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326" windowWidth="9975" windowHeight="130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'1'!$A$1:$E$13</definedName>
    <definedName name="_xlnm.Print_Area" localSheetId="9">'10'!$A$1:$E$15</definedName>
    <definedName name="_xlnm.Print_Area" localSheetId="10">'11'!$A$1:$G$38</definedName>
    <definedName name="_xlnm.Print_Area" localSheetId="11">'12'!$A$1:$G$43</definedName>
    <definedName name="_xlnm.Print_Area" localSheetId="1">'2'!$A$1:$F$30</definedName>
    <definedName name="_xlnm.Print_Area" localSheetId="2">'3'!$A$1:$F$20</definedName>
    <definedName name="_xlnm.Print_Area" localSheetId="3">'4'!$A$1:$F$18</definedName>
    <definedName name="_xlnm.Print_Area" localSheetId="4">'5'!$A$1:$F$32</definedName>
    <definedName name="_xlnm.Print_Area" localSheetId="5">'6'!$A$1:$F$20</definedName>
    <definedName name="_xlnm.Print_Area" localSheetId="6">'7'!$A$1:$F$19</definedName>
    <definedName name="_xlnm.Print_Area" localSheetId="7">'8'!$A$1:$F$33</definedName>
    <definedName name="_xlnm.Print_Area" localSheetId="8">'9'!$A$1:$E$15</definedName>
  </definedNames>
  <calcPr fullCalcOnLoad="1"/>
</workbook>
</file>

<file path=xl/sharedStrings.xml><?xml version="1.0" encoding="utf-8"?>
<sst xmlns="http://schemas.openxmlformats.org/spreadsheetml/2006/main" count="399" uniqueCount="141">
  <si>
    <t>(amounts in millions)</t>
  </si>
  <si>
    <t>Type of Asset or Liability</t>
  </si>
  <si>
    <t>Total</t>
  </si>
  <si>
    <t>ASSETS</t>
  </si>
  <si>
    <t>Total noninterest-bearing cash</t>
  </si>
  <si>
    <t>Employer contrib. receivable</t>
  </si>
  <si>
    <t>Participant contrib. receivable</t>
  </si>
  <si>
    <t>Other receivables</t>
  </si>
  <si>
    <t>Interest-bearing cash</t>
  </si>
  <si>
    <t>U. S. Government securities</t>
  </si>
  <si>
    <t>Corporate debt instruments: Preferred</t>
  </si>
  <si>
    <t>Corporate debt instruments: All other</t>
  </si>
  <si>
    <t>Preferred stock</t>
  </si>
  <si>
    <t>Common stock</t>
  </si>
  <si>
    <t>Partnership/joint venture interests</t>
  </si>
  <si>
    <t>Real estate (except employer real property)</t>
  </si>
  <si>
    <t>Loans (other than to participants)</t>
  </si>
  <si>
    <t>Participant loans</t>
  </si>
  <si>
    <t>Common</t>
  </si>
  <si>
    <t>Trusts</t>
  </si>
  <si>
    <t>Master</t>
  </si>
  <si>
    <t>Pooled Separate</t>
  </si>
  <si>
    <t>Accounts</t>
  </si>
  <si>
    <t>103-12 Investment</t>
  </si>
  <si>
    <t>Entities</t>
  </si>
  <si>
    <t>Assets in registered investment companies</t>
  </si>
  <si>
    <t>Assets in insurance co. general accounts</t>
  </si>
  <si>
    <t>Other general investments</t>
  </si>
  <si>
    <t>Employer securities</t>
  </si>
  <si>
    <t>Employer real property</t>
  </si>
  <si>
    <t>Buildings and other property used by plan</t>
  </si>
  <si>
    <t>TOTAL ASSETS</t>
  </si>
  <si>
    <t>Defined</t>
  </si>
  <si>
    <t>Benefit</t>
  </si>
  <si>
    <t>Contribution</t>
  </si>
  <si>
    <t>0</t>
  </si>
  <si>
    <t>1</t>
  </si>
  <si>
    <t>2-5</t>
  </si>
  <si>
    <t>51-100</t>
  </si>
  <si>
    <t>101-200</t>
  </si>
  <si>
    <t>201-300</t>
  </si>
  <si>
    <t>301-400</t>
  </si>
  <si>
    <t>401 or more</t>
  </si>
  <si>
    <t>6-50</t>
  </si>
  <si>
    <t>All</t>
  </si>
  <si>
    <t>Type of Direct Filing Entity</t>
  </si>
  <si>
    <t>Common Trust</t>
  </si>
  <si>
    <t>Master Trust</t>
  </si>
  <si>
    <t>Pooled Separate Account</t>
  </si>
  <si>
    <t>103-12 Investment Entities</t>
  </si>
  <si>
    <t>Total Assets (millions)</t>
  </si>
  <si>
    <t xml:space="preserve">Number of Entities </t>
  </si>
  <si>
    <t>by type of entity and amount of assets</t>
  </si>
  <si>
    <t>$1-24K</t>
  </si>
  <si>
    <t>25-49K</t>
  </si>
  <si>
    <t>50-99K</t>
  </si>
  <si>
    <t>100-249K</t>
  </si>
  <si>
    <t>250-499K</t>
  </si>
  <si>
    <t>500-999K</t>
  </si>
  <si>
    <t>1-2.49M</t>
  </si>
  <si>
    <t>2.5-4.9M</t>
  </si>
  <si>
    <t>5-9.9M</t>
  </si>
  <si>
    <t>10-24.9M</t>
  </si>
  <si>
    <t>25-49.9M</t>
  </si>
  <si>
    <t>50-74.9M</t>
  </si>
  <si>
    <t>75-99.9M</t>
  </si>
  <si>
    <t>100-149.9M</t>
  </si>
  <si>
    <t>150-199.9M</t>
  </si>
  <si>
    <t>200-249.9M</t>
  </si>
  <si>
    <t>250-499.9M</t>
  </si>
  <si>
    <t>500-999.9M</t>
  </si>
  <si>
    <t>1-2.49B</t>
  </si>
  <si>
    <t>2.5B or more</t>
  </si>
  <si>
    <t>Other or unspecified assets</t>
  </si>
  <si>
    <t>LIABILITIES</t>
  </si>
  <si>
    <t>Benefit claims payable</t>
  </si>
  <si>
    <t>Operating payables</t>
  </si>
  <si>
    <t>Acquisition indebtedness</t>
  </si>
  <si>
    <t>Other liabilities</t>
  </si>
  <si>
    <t>TOTAL LIABILITIES</t>
  </si>
  <si>
    <t>NET ASSETS</t>
  </si>
  <si>
    <t>Table 3.  Distribution of Direct Filing Entities</t>
  </si>
  <si>
    <t>Amount of Assets</t>
  </si>
  <si>
    <t>Common Trusts</t>
  </si>
  <si>
    <t>Master Trusts</t>
  </si>
  <si>
    <t>Pooled Separate Accounts</t>
  </si>
  <si>
    <t>None or not reported</t>
  </si>
  <si>
    <t>Number of Invested Private Pension Plans 1/</t>
  </si>
  <si>
    <t>Number of Private Pension Plans Invested 1/</t>
  </si>
  <si>
    <t>*/ Less than $500,000 and greater than $0</t>
  </si>
  <si>
    <t>Number of DFEs Invested 1/</t>
  </si>
  <si>
    <t>Assets in common/collective trusts</t>
  </si>
  <si>
    <t>Assets in pooled separate accounts</t>
  </si>
  <si>
    <t>Assets in master trusts</t>
  </si>
  <si>
    <t>Assets in 103-12 investment entities</t>
  </si>
  <si>
    <t>Number of Invested DFEs 2/</t>
  </si>
  <si>
    <t>Common Collective Trust</t>
  </si>
  <si>
    <t>103-12 Investment Entity</t>
  </si>
  <si>
    <t>Defined Benefit</t>
  </si>
  <si>
    <t>Defined Contribution</t>
  </si>
  <si>
    <t>Table 1.  Number of Direct Filing Entities, Assets, Invested Pension Plans, and Invested DFEs</t>
  </si>
  <si>
    <t>Type of Asset</t>
  </si>
  <si>
    <t>Investor Type</t>
  </si>
  <si>
    <t>Type of Asset Holder</t>
  </si>
  <si>
    <t>Total Spread</t>
  </si>
  <si>
    <t>1/ Number of invested private pension plans include multiple counting of plans invested in more than one type of DFE.</t>
  </si>
  <si>
    <t xml:space="preserve">2/ Number of invested DFEs include multiple counting of DFEs invested in more than one type of DFE.  </t>
  </si>
  <si>
    <t>SOURCE:  Form 5500 filings for plan years ending in 2008.</t>
  </si>
  <si>
    <t>*/ Less than $500,000</t>
  </si>
  <si>
    <t>by type of entity, 2008</t>
  </si>
  <si>
    <t>1/ Number of private pension plans invested include multiple counting of plans invested in more than one DFE.</t>
  </si>
  <si>
    <t>by type of entity and number of private pension plans invested, 2008</t>
  </si>
  <si>
    <t>Table 5.  Distribution of Direct Filing Entities</t>
  </si>
  <si>
    <t>Table 6.  Distribution of Direct Filing Entity Assets</t>
  </si>
  <si>
    <t>Table 8.  Distribution of Direct Filing Entity Assets</t>
  </si>
  <si>
    <t>Table 9.  Number of Private Pension Plans and DFEs Investing in DFEs</t>
  </si>
  <si>
    <t>Table 10.  Private Pension Plan and DFE Assets Invested in DFEs</t>
  </si>
  <si>
    <t>by type of entity and number of DFEs invested, 2008</t>
  </si>
  <si>
    <t>1/ Number of DFEs invested include multiple counting of entities invested in more than one DFE.</t>
  </si>
  <si>
    <t xml:space="preserve"> - Missing data</t>
  </si>
  <si>
    <t>by type of entity and amount of assets, 2008</t>
  </si>
  <si>
    <t>- Missing data</t>
  </si>
  <si>
    <t>Less than $0 1/</t>
  </si>
  <si>
    <t>1/  Negative asset amounts for DFEs are the result of over-ownership of those DFEs by other DFEs as reported on the Form 5500 Schedule D.</t>
  </si>
  <si>
    <t>1/  Negative asset amounts for certain DFEs are the result of over-ownership of those DFEs by other DFEs as reported on the Form 5500 Schedule D.</t>
  </si>
  <si>
    <t>by type of private pension plan or DFE, 2008</t>
  </si>
  <si>
    <t>by type of plan, 2008</t>
  </si>
  <si>
    <t>Total Original</t>
  </si>
  <si>
    <t>NOTE: Counts shown include multiple counting of plans and DFEs that invest in more than one type of DFE.</t>
  </si>
  <si>
    <t>original amounts compared to spread amounts</t>
  </si>
  <si>
    <t>Defined Benefit Spread</t>
  </si>
  <si>
    <t>Defined Contribution Spread</t>
  </si>
  <si>
    <t>Defined Benefit Original</t>
  </si>
  <si>
    <t>Defined Contribution Original</t>
  </si>
  <si>
    <t>Table 4.  Distribution of Direct Filing Entities</t>
  </si>
  <si>
    <t>Table 7.  Distribution of Direct Filing Entity Assets</t>
  </si>
  <si>
    <t>Table 2.  Balance Sheet of Direct Filing Entities</t>
  </si>
  <si>
    <t>Table 11.  Balance Sheet of Pension Plans with 100 or More Participants</t>
  </si>
  <si>
    <t>Table 12.  Balance Sheet Comparison of Pension Plans with 100 or more Participants</t>
  </si>
  <si>
    <t>-</t>
  </si>
  <si>
    <t>*/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</si>
</sst>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\ \ \ \ \ \ \ \ \ "/>
    <numFmt numFmtId="166" formatCode="\ \ \ \ \ \ #,##0"/>
    <numFmt numFmtId="167" formatCode="\ \ \ \ \ \ \ #,##0"/>
    <numFmt numFmtId="168" formatCode="\ #,##0"/>
    <numFmt numFmtId="169" formatCode="#,##0\ \ \ \ "/>
    <numFmt numFmtId="170" formatCode="&quot;$&quot;#,##0\ \ \ \ "/>
    <numFmt numFmtId="171" formatCode="[$-409]h:mm:ss\ AM/PM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&quot;$&quot;#,##0.00"/>
    <numFmt numFmtId="180" formatCode="0.00000000000000%"/>
  </numFmts>
  <fonts count="60">
    <font>
      <sz val="10"/>
      <name val="Arial"/>
      <family val="0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3" xfId="0" applyFont="1" applyFill="1" applyBorder="1" applyAlignment="1">
      <alignment vertical="top" wrapText="1"/>
    </xf>
    <xf numFmtId="3" fontId="11" fillId="0" borderId="14" xfId="42" applyNumberFormat="1" applyFont="1" applyFill="1" applyBorder="1" applyAlignment="1">
      <alignment/>
    </xf>
    <xf numFmtId="3" fontId="11" fillId="0" borderId="12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9" fillId="32" borderId="15" xfId="0" applyFont="1" applyFill="1" applyBorder="1" applyAlignment="1">
      <alignment wrapText="1"/>
    </xf>
    <xf numFmtId="3" fontId="9" fillId="32" borderId="16" xfId="0" applyNumberFormat="1" applyFont="1" applyFill="1" applyBorder="1" applyAlignment="1">
      <alignment horizontal="right" wrapText="1"/>
    </xf>
    <xf numFmtId="0" fontId="17" fillId="32" borderId="0" xfId="0" applyFont="1" applyFill="1" applyBorder="1" applyAlignment="1">
      <alignment wrapText="1"/>
    </xf>
    <xf numFmtId="49" fontId="17" fillId="3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9" fontId="17" fillId="32" borderId="0" xfId="0" applyNumberFormat="1" applyFont="1" applyFill="1" applyBorder="1" applyAlignment="1">
      <alignment wrapText="1"/>
    </xf>
    <xf numFmtId="0" fontId="17" fillId="32" borderId="17" xfId="0" applyFont="1" applyFill="1" applyBorder="1" applyAlignment="1">
      <alignment wrapText="1"/>
    </xf>
    <xf numFmtId="0" fontId="0" fillId="32" borderId="0" xfId="0" applyFill="1" applyAlignment="1">
      <alignment/>
    </xf>
    <xf numFmtId="0" fontId="17" fillId="32" borderId="0" xfId="0" applyFont="1" applyFill="1" applyBorder="1" applyAlignment="1" quotePrefix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4" fillId="33" borderId="1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33" borderId="19" xfId="0" applyFont="1" applyFill="1" applyBorder="1" applyAlignment="1">
      <alignment horizontal="centerContinuous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wrapText="1"/>
    </xf>
    <xf numFmtId="169" fontId="11" fillId="0" borderId="22" xfId="0" applyNumberFormat="1" applyFont="1" applyFill="1" applyBorder="1" applyAlignment="1">
      <alignment/>
    </xf>
    <xf numFmtId="0" fontId="17" fillId="0" borderId="23" xfId="0" applyFont="1" applyFill="1" applyBorder="1" applyAlignment="1">
      <alignment vertical="center" wrapText="1"/>
    </xf>
    <xf numFmtId="169" fontId="23" fillId="0" borderId="0" xfId="0" applyNumberFormat="1" applyFont="1" applyFill="1" applyAlignment="1">
      <alignment/>
    </xf>
    <xf numFmtId="169" fontId="23" fillId="0" borderId="24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17" fillId="0" borderId="25" xfId="0" applyFont="1" applyFill="1" applyBorder="1" applyAlignment="1">
      <alignment vertical="center" wrapText="1"/>
    </xf>
    <xf numFmtId="169" fontId="23" fillId="0" borderId="26" xfId="0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27" xfId="0" applyFont="1" applyBorder="1" applyAlignment="1">
      <alignment horizontal="left" vertical="top" wrapText="1"/>
    </xf>
    <xf numFmtId="0" fontId="22" fillId="33" borderId="28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169" fontId="23" fillId="0" borderId="29" xfId="0" applyNumberFormat="1" applyFont="1" applyFill="1" applyBorder="1" applyAlignment="1">
      <alignment/>
    </xf>
    <xf numFmtId="169" fontId="23" fillId="0" borderId="30" xfId="0" applyNumberFormat="1" applyFont="1" applyFill="1" applyBorder="1" applyAlignment="1">
      <alignment/>
    </xf>
    <xf numFmtId="170" fontId="9" fillId="32" borderId="16" xfId="0" applyNumberFormat="1" applyFont="1" applyFill="1" applyBorder="1" applyAlignment="1">
      <alignment horizontal="right" wrapText="1"/>
    </xf>
    <xf numFmtId="3" fontId="9" fillId="32" borderId="31" xfId="0" applyNumberFormat="1" applyFont="1" applyFill="1" applyBorder="1" applyAlignment="1">
      <alignment horizontal="right" wrapText="1"/>
    </xf>
    <xf numFmtId="170" fontId="9" fillId="32" borderId="31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vertical="top" wrapText="1"/>
    </xf>
    <xf numFmtId="0" fontId="17" fillId="32" borderId="23" xfId="0" applyFont="1" applyFill="1" applyBorder="1" applyAlignment="1">
      <alignment vertical="top" wrapText="1"/>
    </xf>
    <xf numFmtId="0" fontId="17" fillId="32" borderId="17" xfId="0" applyFont="1" applyFill="1" applyBorder="1" applyAlignment="1">
      <alignment vertical="top" wrapText="1"/>
    </xf>
    <xf numFmtId="0" fontId="17" fillId="32" borderId="30" xfId="0" applyFont="1" applyFill="1" applyBorder="1" applyAlignment="1">
      <alignment horizontal="right" wrapText="1"/>
    </xf>
    <xf numFmtId="3" fontId="17" fillId="32" borderId="30" xfId="0" applyNumberFormat="1" applyFont="1" applyFill="1" applyBorder="1" applyAlignment="1">
      <alignment horizontal="right" wrapText="1"/>
    </xf>
    <xf numFmtId="3" fontId="17" fillId="32" borderId="32" xfId="0" applyNumberFormat="1" applyFont="1" applyFill="1" applyBorder="1" applyAlignment="1">
      <alignment horizontal="right" wrapText="1"/>
    </xf>
    <xf numFmtId="38" fontId="9" fillId="32" borderId="33" xfId="0" applyNumberFormat="1" applyFont="1" applyFill="1" applyBorder="1" applyAlignment="1">
      <alignment horizontal="right" wrapText="1"/>
    </xf>
    <xf numFmtId="38" fontId="9" fillId="32" borderId="2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top" wrapText="1"/>
    </xf>
    <xf numFmtId="166" fontId="24" fillId="0" borderId="11" xfId="42" applyNumberFormat="1" applyFont="1" applyFill="1" applyBorder="1" applyAlignment="1">
      <alignment/>
    </xf>
    <xf numFmtId="167" fontId="24" fillId="0" borderId="11" xfId="42" applyNumberFormat="1" applyFont="1" applyFill="1" applyBorder="1" applyAlignment="1">
      <alignment/>
    </xf>
    <xf numFmtId="166" fontId="24" fillId="0" borderId="10" xfId="42" applyNumberFormat="1" applyFont="1" applyFill="1" applyBorder="1" applyAlignment="1">
      <alignment/>
    </xf>
    <xf numFmtId="3" fontId="11" fillId="0" borderId="11" xfId="42" applyNumberFormat="1" applyFont="1" applyFill="1" applyBorder="1" applyAlignment="1">
      <alignment/>
    </xf>
    <xf numFmtId="3" fontId="11" fillId="0" borderId="0" xfId="42" applyNumberFormat="1" applyFont="1" applyFill="1" applyBorder="1" applyAlignment="1">
      <alignment/>
    </xf>
    <xf numFmtId="168" fontId="24" fillId="0" borderId="11" xfId="42" applyNumberFormat="1" applyFont="1" applyFill="1" applyBorder="1" applyAlignment="1">
      <alignment/>
    </xf>
    <xf numFmtId="168" fontId="24" fillId="0" borderId="10" xfId="42" applyNumberFormat="1" applyFont="1" applyFill="1" applyBorder="1" applyAlignment="1">
      <alignment/>
    </xf>
    <xf numFmtId="3" fontId="17" fillId="32" borderId="34" xfId="0" applyNumberFormat="1" applyFont="1" applyFill="1" applyBorder="1" applyAlignment="1">
      <alignment horizontal="right" wrapText="1"/>
    </xf>
    <xf numFmtId="3" fontId="17" fillId="32" borderId="35" xfId="0" applyNumberFormat="1" applyFont="1" applyFill="1" applyBorder="1" applyAlignment="1">
      <alignment horizontal="right" wrapText="1"/>
    </xf>
    <xf numFmtId="3" fontId="17" fillId="32" borderId="36" xfId="0" applyNumberFormat="1" applyFont="1" applyFill="1" applyBorder="1" applyAlignment="1">
      <alignment horizontal="right" wrapText="1"/>
    </xf>
    <xf numFmtId="3" fontId="17" fillId="32" borderId="11" xfId="0" applyNumberFormat="1" applyFont="1" applyFill="1" applyBorder="1" applyAlignment="1">
      <alignment horizontal="right" wrapText="1"/>
    </xf>
    <xf numFmtId="3" fontId="17" fillId="32" borderId="37" xfId="0" applyNumberFormat="1" applyFont="1" applyFill="1" applyBorder="1" applyAlignment="1">
      <alignment horizontal="right" wrapText="1"/>
    </xf>
    <xf numFmtId="3" fontId="17" fillId="32" borderId="38" xfId="0" applyNumberFormat="1" applyFont="1" applyFill="1" applyBorder="1" applyAlignment="1">
      <alignment horizontal="right" wrapText="1"/>
    </xf>
    <xf numFmtId="0" fontId="18" fillId="32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170" fontId="11" fillId="0" borderId="22" xfId="0" applyNumberFormat="1" applyFont="1" applyFill="1" applyBorder="1" applyAlignment="1">
      <alignment/>
    </xf>
    <xf numFmtId="0" fontId="18" fillId="32" borderId="0" xfId="0" applyFont="1" applyFill="1" applyAlignment="1">
      <alignment vertical="top" wrapText="1"/>
    </xf>
    <xf numFmtId="6" fontId="9" fillId="32" borderId="33" xfId="0" applyNumberFormat="1" applyFont="1" applyFill="1" applyBorder="1" applyAlignment="1">
      <alignment horizontal="right" wrapText="1"/>
    </xf>
    <xf numFmtId="6" fontId="9" fillId="32" borderId="22" xfId="0" applyNumberFormat="1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wrapText="1"/>
    </xf>
    <xf numFmtId="3" fontId="9" fillId="0" borderId="40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/>
    </xf>
    <xf numFmtId="3" fontId="0" fillId="0" borderId="11" xfId="42" applyNumberFormat="1" applyFont="1" applyFill="1" applyBorder="1" applyAlignment="1">
      <alignment horizontal="right"/>
    </xf>
    <xf numFmtId="9" fontId="0" fillId="0" borderId="0" xfId="59" applyFont="1" applyAlignment="1">
      <alignment/>
    </xf>
    <xf numFmtId="172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80" fontId="0" fillId="0" borderId="0" xfId="0" applyNumberFormat="1" applyAlignment="1">
      <alignment/>
    </xf>
    <xf numFmtId="0" fontId="4" fillId="0" borderId="36" xfId="0" applyFont="1" applyFill="1" applyBorder="1" applyAlignment="1">
      <alignment horizontal="center" wrapText="1"/>
    </xf>
    <xf numFmtId="164" fontId="0" fillId="0" borderId="36" xfId="0" applyNumberFormat="1" applyFont="1" applyFill="1" applyBorder="1" applyAlignment="1">
      <alignment/>
    </xf>
    <xf numFmtId="3" fontId="0" fillId="0" borderId="36" xfId="42" applyNumberFormat="1" applyFont="1" applyFill="1" applyBorder="1" applyAlignment="1">
      <alignment/>
    </xf>
    <xf numFmtId="166" fontId="24" fillId="0" borderId="36" xfId="42" applyNumberFormat="1" applyFont="1" applyFill="1" applyBorder="1" applyAlignment="1">
      <alignment/>
    </xf>
    <xf numFmtId="3" fontId="11" fillId="0" borderId="36" xfId="42" applyNumberFormat="1" applyFont="1" applyFill="1" applyBorder="1" applyAlignment="1">
      <alignment/>
    </xf>
    <xf numFmtId="168" fontId="24" fillId="0" borderId="36" xfId="42" applyNumberFormat="1" applyFont="1" applyFill="1" applyBorder="1" applyAlignment="1">
      <alignment/>
    </xf>
    <xf numFmtId="3" fontId="11" fillId="0" borderId="41" xfId="42" applyNumberFormat="1" applyFont="1" applyFill="1" applyBorder="1" applyAlignment="1">
      <alignment/>
    </xf>
    <xf numFmtId="9" fontId="0" fillId="0" borderId="0" xfId="59" applyNumberFormat="1" applyFont="1" applyAlignment="1">
      <alignment/>
    </xf>
    <xf numFmtId="0" fontId="17" fillId="32" borderId="0" xfId="0" applyFont="1" applyFill="1" applyBorder="1" applyAlignment="1" quotePrefix="1">
      <alignment horizontal="left" wrapText="1"/>
    </xf>
    <xf numFmtId="0" fontId="19" fillId="0" borderId="0" xfId="0" applyFont="1" applyAlignment="1">
      <alignment vertical="center" wrapText="1"/>
    </xf>
    <xf numFmtId="0" fontId="19" fillId="32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4" fillId="33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32" borderId="0" xfId="0" applyFont="1" applyFill="1" applyAlignment="1" quotePrefix="1">
      <alignment horizontal="left"/>
    </xf>
    <xf numFmtId="0" fontId="19" fillId="32" borderId="0" xfId="0" applyFont="1" applyFill="1" applyAlignment="1">
      <alignment horizontal="lef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36.57421875" style="0" customWidth="1"/>
    <col min="2" max="4" width="22.140625" style="0" customWidth="1"/>
    <col min="5" max="5" width="22.421875" style="0" customWidth="1"/>
    <col min="6" max="6" width="15.7109375" style="0" customWidth="1"/>
    <col min="7" max="7" width="16.57421875" style="0" customWidth="1"/>
    <col min="8" max="9" width="12.7109375" style="0" customWidth="1"/>
    <col min="10" max="10" width="13.7109375" style="0" customWidth="1"/>
  </cols>
  <sheetData>
    <row r="1" spans="1:7" ht="18">
      <c r="A1" s="108" t="s">
        <v>100</v>
      </c>
      <c r="B1" s="108"/>
      <c r="C1" s="108"/>
      <c r="D1" s="108"/>
      <c r="E1" s="108"/>
      <c r="F1" s="31"/>
      <c r="G1" s="31"/>
    </row>
    <row r="2" spans="1:7" ht="18.75">
      <c r="A2" s="109" t="s">
        <v>109</v>
      </c>
      <c r="B2" s="109"/>
      <c r="C2" s="109"/>
      <c r="D2" s="109"/>
      <c r="E2" s="109"/>
      <c r="F2" s="32"/>
      <c r="G2" s="32"/>
    </row>
    <row r="3" spans="1:7" ht="18.75">
      <c r="A3" s="36"/>
      <c r="B3" s="36"/>
      <c r="C3" s="37"/>
      <c r="D3" s="37"/>
      <c r="E3" s="38"/>
      <c r="F3" s="36"/>
      <c r="G3" s="36"/>
    </row>
    <row r="4" spans="1:7" ht="45">
      <c r="A4" s="39" t="s">
        <v>45</v>
      </c>
      <c r="B4" s="40" t="s">
        <v>51</v>
      </c>
      <c r="C4" s="41" t="s">
        <v>50</v>
      </c>
      <c r="D4" s="53" t="s">
        <v>87</v>
      </c>
      <c r="E4" s="53" t="s">
        <v>95</v>
      </c>
      <c r="F4" s="54"/>
      <c r="G4" s="54"/>
    </row>
    <row r="5" spans="1:5" ht="15">
      <c r="A5" s="42" t="s">
        <v>2</v>
      </c>
      <c r="B5" s="43">
        <v>7702</v>
      </c>
      <c r="C5" s="84">
        <v>3657783</v>
      </c>
      <c r="D5" s="43"/>
      <c r="E5" s="43"/>
    </row>
    <row r="6" spans="1:7" ht="15">
      <c r="A6" s="44" t="s">
        <v>46</v>
      </c>
      <c r="B6" s="45">
        <v>3448</v>
      </c>
      <c r="C6" s="46">
        <v>1796328</v>
      </c>
      <c r="D6" s="55">
        <f>SUM(9!B7:B8)</f>
        <v>22318</v>
      </c>
      <c r="E6" s="55">
        <v>2831</v>
      </c>
      <c r="F6" s="50"/>
      <c r="G6" s="50"/>
    </row>
    <row r="7" spans="1:5" ht="14.25">
      <c r="A7" s="44" t="s">
        <v>47</v>
      </c>
      <c r="B7" s="45">
        <v>1693</v>
      </c>
      <c r="C7" s="46">
        <v>1389434</v>
      </c>
      <c r="D7" s="56">
        <f>SUM(9!C7:C8)</f>
        <v>3524</v>
      </c>
      <c r="E7" s="56">
        <v>105</v>
      </c>
    </row>
    <row r="8" spans="1:5" ht="14.25">
      <c r="A8" s="44" t="s">
        <v>48</v>
      </c>
      <c r="B8" s="45">
        <v>2128</v>
      </c>
      <c r="C8" s="46">
        <v>192577</v>
      </c>
      <c r="D8" s="56">
        <f>SUM(9!E7:E8)</f>
        <v>16527</v>
      </c>
      <c r="E8" s="56">
        <v>156</v>
      </c>
    </row>
    <row r="9" spans="1:5" ht="15" thickBot="1">
      <c r="A9" s="48" t="s">
        <v>49</v>
      </c>
      <c r="B9" s="45">
        <v>433</v>
      </c>
      <c r="C9" s="49">
        <v>279444</v>
      </c>
      <c r="D9" s="49">
        <f>SUM(9!D7:D8)</f>
        <v>733</v>
      </c>
      <c r="E9" s="49">
        <v>181</v>
      </c>
    </row>
    <row r="10" spans="1:4" ht="12.75">
      <c r="A10" s="52"/>
      <c r="B10" s="52"/>
      <c r="C10" s="52"/>
      <c r="D10" s="52"/>
    </row>
    <row r="11" spans="1:4" ht="12.75">
      <c r="A11" s="51" t="s">
        <v>105</v>
      </c>
      <c r="B11" s="47"/>
      <c r="C11" s="47"/>
      <c r="D11" s="47"/>
    </row>
    <row r="12" spans="1:4" ht="15">
      <c r="A12" s="51" t="s">
        <v>106</v>
      </c>
      <c r="B12" s="50"/>
      <c r="C12" s="50"/>
      <c r="D12" s="50"/>
    </row>
    <row r="13" spans="1:9" ht="12.75" customHeight="1">
      <c r="A13" s="110" t="s">
        <v>107</v>
      </c>
      <c r="B13" s="110"/>
      <c r="C13" s="110"/>
      <c r="D13" s="110"/>
      <c r="E13" s="110"/>
      <c r="F13" s="106"/>
      <c r="G13" s="106"/>
      <c r="H13" s="106"/>
      <c r="I13" s="106"/>
    </row>
  </sheetData>
  <sheetProtection/>
  <mergeCells count="3">
    <mergeCell ref="A1:E1"/>
    <mergeCell ref="A2:E2"/>
    <mergeCell ref="A13:E13"/>
  </mergeCells>
  <printOptions horizontalCentered="1"/>
  <pageMargins left="0.75" right="0.75" top="1" bottom="1" header="0.5" footer="0.5"/>
  <pageSetup fitToHeight="1" fitToWidth="1" horizontalDpi="600" verticalDpi="600" orientation="landscape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:E15"/>
    </sheetView>
  </sheetViews>
  <sheetFormatPr defaultColWidth="9.140625" defaultRowHeight="12.75"/>
  <cols>
    <col min="1" max="1" width="36.57421875" style="0" customWidth="1"/>
    <col min="2" max="4" width="22.140625" style="0" customWidth="1"/>
    <col min="5" max="5" width="22.421875" style="0" customWidth="1"/>
    <col min="6" max="6" width="16.57421875" style="0" customWidth="1"/>
    <col min="7" max="8" width="12.7109375" style="0" customWidth="1"/>
    <col min="9" max="9" width="13.7109375" style="0" customWidth="1"/>
  </cols>
  <sheetData>
    <row r="1" spans="1:6" ht="18">
      <c r="A1" s="108" t="s">
        <v>116</v>
      </c>
      <c r="B1" s="108"/>
      <c r="C1" s="108"/>
      <c r="D1" s="108"/>
      <c r="E1" s="108"/>
      <c r="F1" s="31"/>
    </row>
    <row r="2" spans="1:6" ht="18.75">
      <c r="A2" s="109" t="s">
        <v>125</v>
      </c>
      <c r="B2" s="109"/>
      <c r="C2" s="109"/>
      <c r="D2" s="109"/>
      <c r="E2" s="109"/>
      <c r="F2" s="32"/>
    </row>
    <row r="3" spans="1:6" ht="18.75">
      <c r="A3" s="129" t="s">
        <v>0</v>
      </c>
      <c r="B3" s="129"/>
      <c r="C3" s="129"/>
      <c r="D3" s="129"/>
      <c r="E3" s="129"/>
      <c r="F3" s="32"/>
    </row>
    <row r="4" spans="1:6" ht="18.75">
      <c r="A4" s="36"/>
      <c r="B4" s="36"/>
      <c r="C4" s="37"/>
      <c r="D4" s="37"/>
      <c r="E4" s="38"/>
      <c r="F4" s="36"/>
    </row>
    <row r="5" spans="1:6" ht="18.75" thickBot="1">
      <c r="A5" s="124" t="s">
        <v>102</v>
      </c>
      <c r="B5" s="126" t="s">
        <v>103</v>
      </c>
      <c r="C5" s="127"/>
      <c r="D5" s="127"/>
      <c r="E5" s="128"/>
      <c r="F5" s="36"/>
    </row>
    <row r="6" spans="1:6" ht="30">
      <c r="A6" s="125"/>
      <c r="B6" s="40" t="s">
        <v>96</v>
      </c>
      <c r="C6" s="88" t="s">
        <v>47</v>
      </c>
      <c r="D6" s="53" t="s">
        <v>97</v>
      </c>
      <c r="E6" s="53" t="s">
        <v>48</v>
      </c>
      <c r="F6" s="54"/>
    </row>
    <row r="7" spans="1:5" ht="15">
      <c r="A7" s="42" t="s">
        <v>2</v>
      </c>
      <c r="B7" s="84">
        <v>1582397</v>
      </c>
      <c r="C7" s="84">
        <v>1246618</v>
      </c>
      <c r="D7" s="84">
        <v>83317</v>
      </c>
      <c r="E7" s="84">
        <v>130507</v>
      </c>
    </row>
    <row r="8" spans="1:6" ht="15">
      <c r="A8" s="44" t="s">
        <v>98</v>
      </c>
      <c r="B8" s="45">
        <v>270061</v>
      </c>
      <c r="C8" s="46">
        <v>766403</v>
      </c>
      <c r="D8" s="55">
        <v>22536</v>
      </c>
      <c r="E8" s="55">
        <v>34376</v>
      </c>
      <c r="F8" s="50"/>
    </row>
    <row r="9" spans="1:7" ht="14.25">
      <c r="A9" s="44" t="s">
        <v>99</v>
      </c>
      <c r="B9" s="45">
        <v>254519</v>
      </c>
      <c r="C9" s="46">
        <v>450080</v>
      </c>
      <c r="D9" s="56">
        <v>5158</v>
      </c>
      <c r="E9" s="56">
        <v>78076</v>
      </c>
      <c r="F9" s="35"/>
      <c r="G9" s="47"/>
    </row>
    <row r="10" spans="1:5" ht="14.25">
      <c r="A10" s="44" t="s">
        <v>96</v>
      </c>
      <c r="B10" s="45">
        <v>805626</v>
      </c>
      <c r="C10" s="46">
        <v>3639</v>
      </c>
      <c r="D10" s="56">
        <v>1913</v>
      </c>
      <c r="E10" s="56">
        <v>2993</v>
      </c>
    </row>
    <row r="11" spans="1:5" ht="14.25">
      <c r="A11" s="44" t="s">
        <v>47</v>
      </c>
      <c r="B11" s="45">
        <v>246857</v>
      </c>
      <c r="C11" s="46">
        <v>26495</v>
      </c>
      <c r="D11" s="56">
        <v>11340</v>
      </c>
      <c r="E11" s="56">
        <v>4221</v>
      </c>
    </row>
    <row r="12" spans="1:5" ht="14.25">
      <c r="A12" s="44" t="s">
        <v>48</v>
      </c>
      <c r="B12" s="45">
        <v>1668</v>
      </c>
      <c r="C12" s="46">
        <v>0</v>
      </c>
      <c r="D12" s="56">
        <v>0</v>
      </c>
      <c r="E12" s="56">
        <v>10486</v>
      </c>
    </row>
    <row r="13" spans="1:5" ht="15" thickBot="1">
      <c r="A13" s="48" t="s">
        <v>97</v>
      </c>
      <c r="B13" s="49">
        <v>3665</v>
      </c>
      <c r="C13" s="49">
        <v>0</v>
      </c>
      <c r="D13" s="49">
        <v>42369</v>
      </c>
      <c r="E13" s="49">
        <v>355</v>
      </c>
    </row>
    <row r="14" spans="1:4" ht="12.75">
      <c r="A14" s="52"/>
      <c r="B14" s="52"/>
      <c r="C14" s="52"/>
      <c r="D14" s="52"/>
    </row>
    <row r="15" spans="1:5" ht="12.75">
      <c r="A15" s="121" t="s">
        <v>107</v>
      </c>
      <c r="B15" s="121"/>
      <c r="C15" s="121"/>
      <c r="D15" s="121"/>
      <c r="E15" s="121"/>
    </row>
    <row r="16" spans="1:4" ht="15">
      <c r="A16" s="83"/>
      <c r="B16" s="50"/>
      <c r="C16" s="50"/>
      <c r="D16" s="50"/>
    </row>
    <row r="17" spans="1:4" ht="12.75">
      <c r="A17" s="83"/>
      <c r="B17" s="47"/>
      <c r="D17" s="51"/>
    </row>
    <row r="18" ht="12.75">
      <c r="B18" s="35"/>
    </row>
  </sheetData>
  <sheetProtection/>
  <mergeCells count="6">
    <mergeCell ref="A1:E1"/>
    <mergeCell ref="A2:E2"/>
    <mergeCell ref="A3:E3"/>
    <mergeCell ref="A5:A6"/>
    <mergeCell ref="B5:E5"/>
    <mergeCell ref="A15:E15"/>
  </mergeCells>
  <printOptions horizontalCentered="1"/>
  <pageMargins left="0.75" right="0.75" top="1" bottom="1" header="0.5" footer="0.5"/>
  <pageSetup fitToHeight="1" fitToWidth="1" horizontalDpi="300" verticalDpi="300" orientation="landscape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4.00390625" style="1" customWidth="1"/>
    <col min="2" max="2" width="15.00390625" style="1" customWidth="1"/>
    <col min="3" max="3" width="4.00390625" style="1" customWidth="1"/>
    <col min="4" max="4" width="15.421875" style="1" customWidth="1"/>
    <col min="5" max="5" width="3.28125" style="1" customWidth="1"/>
    <col min="6" max="6" width="15.421875" style="1" customWidth="1"/>
    <col min="7" max="7" width="4.421875" style="1" customWidth="1"/>
    <col min="8" max="16384" width="9.140625" style="1" customWidth="1"/>
  </cols>
  <sheetData>
    <row r="1" spans="1:7" ht="18">
      <c r="A1" s="111" t="s">
        <v>137</v>
      </c>
      <c r="B1" s="111"/>
      <c r="C1" s="111"/>
      <c r="D1" s="111"/>
      <c r="E1" s="111"/>
      <c r="F1" s="111"/>
      <c r="G1" s="111"/>
    </row>
    <row r="2" spans="1:7" ht="18.75">
      <c r="A2" s="112" t="s">
        <v>126</v>
      </c>
      <c r="B2" s="112"/>
      <c r="C2" s="112"/>
      <c r="D2" s="112"/>
      <c r="E2" s="112"/>
      <c r="F2" s="112"/>
      <c r="G2" s="112"/>
    </row>
    <row r="3" spans="1:7" ht="14.25">
      <c r="A3" s="113" t="s">
        <v>0</v>
      </c>
      <c r="B3" s="113"/>
      <c r="C3" s="113"/>
      <c r="D3" s="113"/>
      <c r="E3" s="113"/>
      <c r="F3" s="113"/>
      <c r="G3" s="113"/>
    </row>
    <row r="4" spans="1:7" ht="14.25">
      <c r="A4" s="2"/>
      <c r="B4" s="2"/>
      <c r="C4" s="2"/>
      <c r="D4" s="2"/>
      <c r="E4" s="2"/>
      <c r="F4" s="2"/>
      <c r="G4" s="2"/>
    </row>
    <row r="5" spans="1:7" ht="15.75">
      <c r="A5" s="114" t="s">
        <v>1</v>
      </c>
      <c r="B5" s="115" t="s">
        <v>2</v>
      </c>
      <c r="C5" s="114"/>
      <c r="D5" s="131" t="s">
        <v>32</v>
      </c>
      <c r="E5" s="132"/>
      <c r="F5" s="131" t="s">
        <v>32</v>
      </c>
      <c r="G5" s="133"/>
    </row>
    <row r="6" spans="1:7" ht="15.75">
      <c r="A6" s="114"/>
      <c r="B6" s="116"/>
      <c r="C6" s="130"/>
      <c r="D6" s="131" t="s">
        <v>33</v>
      </c>
      <c r="E6" s="132"/>
      <c r="F6" s="131" t="s">
        <v>34</v>
      </c>
      <c r="G6" s="133"/>
    </row>
    <row r="7" spans="1:7" ht="15.75">
      <c r="A7" s="3" t="s">
        <v>3</v>
      </c>
      <c r="B7" s="4"/>
      <c r="C7" s="5"/>
      <c r="D7" s="4"/>
      <c r="E7" s="6"/>
      <c r="F7" s="7"/>
      <c r="G7" s="8"/>
    </row>
    <row r="8" spans="1:11" ht="12.75">
      <c r="A8" s="9" t="s">
        <v>4</v>
      </c>
      <c r="B8" s="10">
        <v>11878</v>
      </c>
      <c r="C8" s="11"/>
      <c r="D8" s="10">
        <v>7557</v>
      </c>
      <c r="E8" s="12"/>
      <c r="F8" s="10">
        <v>4320</v>
      </c>
      <c r="G8" s="13"/>
      <c r="I8" s="14"/>
      <c r="J8" s="14"/>
      <c r="K8" s="14"/>
    </row>
    <row r="9" spans="1:11" ht="12.75">
      <c r="A9" s="9" t="s">
        <v>5</v>
      </c>
      <c r="B9" s="15">
        <v>75959</v>
      </c>
      <c r="C9" s="16"/>
      <c r="D9" s="15">
        <v>53697</v>
      </c>
      <c r="E9" s="16"/>
      <c r="F9" s="15">
        <v>22262</v>
      </c>
      <c r="G9" s="13"/>
      <c r="I9" s="14"/>
      <c r="J9" s="14"/>
      <c r="K9" s="14"/>
    </row>
    <row r="10" spans="1:11" ht="12.75">
      <c r="A10" s="9" t="s">
        <v>6</v>
      </c>
      <c r="B10" s="15">
        <v>1550</v>
      </c>
      <c r="C10" s="16"/>
      <c r="D10" s="15">
        <v>63</v>
      </c>
      <c r="E10" s="16"/>
      <c r="F10" s="15">
        <v>1488</v>
      </c>
      <c r="G10" s="13"/>
      <c r="I10" s="14"/>
      <c r="K10" s="14"/>
    </row>
    <row r="11" spans="1:11" ht="12.75">
      <c r="A11" s="9" t="s">
        <v>7</v>
      </c>
      <c r="B11" s="15">
        <v>140893</v>
      </c>
      <c r="C11" s="16"/>
      <c r="D11" s="15">
        <v>115024</v>
      </c>
      <c r="E11" s="16"/>
      <c r="F11" s="15">
        <v>25869</v>
      </c>
      <c r="G11" s="13"/>
      <c r="I11" s="14"/>
      <c r="J11" s="14"/>
      <c r="K11" s="14"/>
    </row>
    <row r="12" spans="1:11" ht="12.75">
      <c r="A12" s="9" t="s">
        <v>8</v>
      </c>
      <c r="B12" s="15">
        <v>203746</v>
      </c>
      <c r="C12" s="16"/>
      <c r="D12" s="15">
        <v>94641</v>
      </c>
      <c r="E12" s="16"/>
      <c r="F12" s="15">
        <v>109105</v>
      </c>
      <c r="G12" s="13"/>
      <c r="I12" s="14"/>
      <c r="J12" s="14"/>
      <c r="K12" s="14"/>
    </row>
    <row r="13" spans="1:11" ht="12.75">
      <c r="A13" s="9" t="s">
        <v>9</v>
      </c>
      <c r="B13" s="15">
        <v>324470</v>
      </c>
      <c r="C13" s="16"/>
      <c r="D13" s="15">
        <v>236332</v>
      </c>
      <c r="E13" s="16"/>
      <c r="F13" s="15">
        <v>88138</v>
      </c>
      <c r="G13" s="13"/>
      <c r="I13" s="14"/>
      <c r="J13" s="14"/>
      <c r="K13" s="14"/>
    </row>
    <row r="14" spans="1:11" ht="12.75">
      <c r="A14" s="9" t="s">
        <v>10</v>
      </c>
      <c r="B14" s="15">
        <v>102582</v>
      </c>
      <c r="C14" s="16"/>
      <c r="D14" s="15">
        <v>83175</v>
      </c>
      <c r="E14" s="16"/>
      <c r="F14" s="15">
        <v>19407</v>
      </c>
      <c r="G14" s="13"/>
      <c r="I14" s="14"/>
      <c r="J14" s="14"/>
      <c r="K14" s="14"/>
    </row>
    <row r="15" spans="1:11" ht="12.75">
      <c r="A15" s="9" t="s">
        <v>11</v>
      </c>
      <c r="B15" s="15">
        <v>228911</v>
      </c>
      <c r="C15" s="16"/>
      <c r="D15" s="15">
        <v>162955</v>
      </c>
      <c r="E15" s="16"/>
      <c r="F15" s="15">
        <v>65956</v>
      </c>
      <c r="G15" s="13"/>
      <c r="I15" s="14"/>
      <c r="J15" s="14"/>
      <c r="K15" s="14"/>
    </row>
    <row r="16" spans="1:10" ht="12.75">
      <c r="A16" s="9" t="s">
        <v>12</v>
      </c>
      <c r="B16" s="15">
        <v>6625</v>
      </c>
      <c r="C16" s="16"/>
      <c r="D16" s="15">
        <v>5611</v>
      </c>
      <c r="E16" s="16"/>
      <c r="F16" s="15">
        <v>1014</v>
      </c>
      <c r="G16" s="13"/>
      <c r="I16" s="14"/>
      <c r="J16" s="14"/>
    </row>
    <row r="17" spans="1:11" ht="12.75">
      <c r="A17" s="9" t="s">
        <v>13</v>
      </c>
      <c r="B17" s="15">
        <v>841853</v>
      </c>
      <c r="C17" s="16"/>
      <c r="D17" s="15">
        <v>605725</v>
      </c>
      <c r="E17" s="16"/>
      <c r="F17" s="15">
        <v>236128</v>
      </c>
      <c r="G17" s="13"/>
      <c r="I17" s="14"/>
      <c r="J17" s="14"/>
      <c r="K17" s="14"/>
    </row>
    <row r="18" spans="1:10" ht="12.75">
      <c r="A18" s="9" t="s">
        <v>14</v>
      </c>
      <c r="B18" s="15">
        <v>152816</v>
      </c>
      <c r="C18" s="16"/>
      <c r="D18" s="15">
        <v>143775</v>
      </c>
      <c r="E18" s="16"/>
      <c r="F18" s="15">
        <v>9041</v>
      </c>
      <c r="G18" s="13"/>
      <c r="I18" s="14"/>
      <c r="J18" s="14"/>
    </row>
    <row r="19" spans="1:10" ht="12.75">
      <c r="A19" s="9" t="s">
        <v>15</v>
      </c>
      <c r="B19" s="15">
        <v>36671</v>
      </c>
      <c r="C19" s="16"/>
      <c r="D19" s="15">
        <v>32762</v>
      </c>
      <c r="E19" s="16"/>
      <c r="F19" s="15">
        <v>3909</v>
      </c>
      <c r="G19" s="13"/>
      <c r="I19" s="14"/>
      <c r="J19" s="14"/>
    </row>
    <row r="20" spans="1:11" ht="12.75">
      <c r="A20" s="9" t="s">
        <v>16</v>
      </c>
      <c r="B20" s="15">
        <v>28438</v>
      </c>
      <c r="C20" s="16"/>
      <c r="D20" s="15">
        <v>19967</v>
      </c>
      <c r="E20" s="16"/>
      <c r="F20" s="15">
        <v>8471</v>
      </c>
      <c r="G20" s="13"/>
      <c r="I20" s="14"/>
      <c r="J20" s="14"/>
      <c r="K20" s="14"/>
    </row>
    <row r="21" spans="1:7" ht="12.75">
      <c r="A21" s="9" t="s">
        <v>17</v>
      </c>
      <c r="B21" s="15">
        <v>47023</v>
      </c>
      <c r="C21" s="16"/>
      <c r="D21" s="15">
        <v>343</v>
      </c>
      <c r="E21" s="16"/>
      <c r="F21" s="15">
        <v>46680</v>
      </c>
      <c r="G21" s="13"/>
    </row>
    <row r="22" spans="1:7" ht="12.75">
      <c r="A22" s="9" t="s">
        <v>25</v>
      </c>
      <c r="B22" s="15">
        <v>1233110</v>
      </c>
      <c r="C22" s="16"/>
      <c r="D22" s="15">
        <v>270384</v>
      </c>
      <c r="E22" s="16"/>
      <c r="F22" s="15">
        <v>962726</v>
      </c>
      <c r="G22" s="13"/>
    </row>
    <row r="23" spans="1:7" ht="12.75">
      <c r="A23" s="9" t="s">
        <v>26</v>
      </c>
      <c r="B23" s="15">
        <v>131289</v>
      </c>
      <c r="C23" s="16"/>
      <c r="D23" s="15">
        <v>19708</v>
      </c>
      <c r="E23" s="16"/>
      <c r="F23" s="15">
        <v>111581</v>
      </c>
      <c r="G23" s="13"/>
    </row>
    <row r="24" spans="1:7" ht="12.75">
      <c r="A24" s="9" t="s">
        <v>27</v>
      </c>
      <c r="B24" s="15">
        <v>312569</v>
      </c>
      <c r="C24" s="16"/>
      <c r="D24" s="15">
        <v>136629</v>
      </c>
      <c r="E24" s="16"/>
      <c r="F24" s="15">
        <v>175941</v>
      </c>
      <c r="G24" s="13"/>
    </row>
    <row r="25" spans="1:7" ht="12.75">
      <c r="A25" s="9" t="s">
        <v>28</v>
      </c>
      <c r="B25" s="15">
        <v>267249</v>
      </c>
      <c r="C25" s="16"/>
      <c r="D25" s="15">
        <v>12405</v>
      </c>
      <c r="E25" s="16"/>
      <c r="F25" s="15">
        <v>254845</v>
      </c>
      <c r="G25" s="13"/>
    </row>
    <row r="26" spans="1:7" ht="12.75">
      <c r="A26" s="9" t="s">
        <v>29</v>
      </c>
      <c r="B26" s="15">
        <v>470</v>
      </c>
      <c r="C26" s="16"/>
      <c r="D26" s="15">
        <v>48</v>
      </c>
      <c r="E26" s="16"/>
      <c r="F26" s="15">
        <v>421</v>
      </c>
      <c r="G26" s="13"/>
    </row>
    <row r="27" spans="1:7" ht="12.75">
      <c r="A27" s="9" t="s">
        <v>30</v>
      </c>
      <c r="B27" s="15">
        <v>1646</v>
      </c>
      <c r="C27" s="16"/>
      <c r="D27" s="15">
        <v>1611</v>
      </c>
      <c r="E27" s="16"/>
      <c r="F27" s="15">
        <v>36</v>
      </c>
      <c r="G27" s="13"/>
    </row>
    <row r="28" spans="1:7" ht="12.75">
      <c r="A28" s="9" t="s">
        <v>73</v>
      </c>
      <c r="B28" s="69">
        <v>27858</v>
      </c>
      <c r="C28" s="16"/>
      <c r="D28" s="70">
        <v>1318</v>
      </c>
      <c r="E28" s="71"/>
      <c r="F28" s="69">
        <v>26540</v>
      </c>
      <c r="G28" s="13"/>
    </row>
    <row r="29" spans="1:7" ht="15">
      <c r="A29" s="68" t="s">
        <v>31</v>
      </c>
      <c r="B29" s="72">
        <v>4177608</v>
      </c>
      <c r="C29" s="73"/>
      <c r="D29" s="72">
        <v>2003730</v>
      </c>
      <c r="E29" s="73"/>
      <c r="F29" s="72">
        <v>2173878</v>
      </c>
      <c r="G29" s="13"/>
    </row>
    <row r="30" spans="1:7" ht="15">
      <c r="A30" s="68" t="s">
        <v>74</v>
      </c>
      <c r="B30" s="72"/>
      <c r="C30" s="73"/>
      <c r="D30" s="72"/>
      <c r="E30" s="73"/>
      <c r="F30" s="72"/>
      <c r="G30" s="13"/>
    </row>
    <row r="31" spans="1:7" ht="12.75">
      <c r="A31" s="9" t="s">
        <v>75</v>
      </c>
      <c r="B31" s="15">
        <v>1580</v>
      </c>
      <c r="C31" s="16"/>
      <c r="D31" s="15">
        <v>550</v>
      </c>
      <c r="E31" s="16"/>
      <c r="F31" s="15">
        <v>1030</v>
      </c>
      <c r="G31" s="13"/>
    </row>
    <row r="32" spans="1:7" ht="12.75">
      <c r="A32" s="9" t="s">
        <v>76</v>
      </c>
      <c r="B32" s="15">
        <v>12616</v>
      </c>
      <c r="C32" s="16"/>
      <c r="D32" s="15">
        <v>10273</v>
      </c>
      <c r="E32" s="16"/>
      <c r="F32" s="15">
        <v>2343</v>
      </c>
      <c r="G32" s="13"/>
    </row>
    <row r="33" spans="1:7" ht="12.75">
      <c r="A33" s="9" t="s">
        <v>77</v>
      </c>
      <c r="B33" s="15">
        <v>12690</v>
      </c>
      <c r="C33" s="16"/>
      <c r="D33" s="15">
        <v>3322</v>
      </c>
      <c r="E33" s="16"/>
      <c r="F33" s="15">
        <v>9367</v>
      </c>
      <c r="G33" s="13"/>
    </row>
    <row r="34" spans="1:7" ht="12.75">
      <c r="A34" s="9" t="s">
        <v>78</v>
      </c>
      <c r="B34" s="74">
        <v>87598</v>
      </c>
      <c r="C34" s="71"/>
      <c r="D34" s="74">
        <v>70948</v>
      </c>
      <c r="E34" s="75"/>
      <c r="F34" s="74">
        <v>16650</v>
      </c>
      <c r="G34" s="13"/>
    </row>
    <row r="35" spans="1:7" ht="15">
      <c r="A35" s="68" t="s">
        <v>79</v>
      </c>
      <c r="B35" s="72">
        <v>114484</v>
      </c>
      <c r="C35" s="73"/>
      <c r="D35" s="72">
        <v>85093</v>
      </c>
      <c r="E35" s="73"/>
      <c r="F35" s="72">
        <v>29391</v>
      </c>
      <c r="G35" s="13"/>
    </row>
    <row r="36" spans="1:7" ht="15.75" thickBot="1">
      <c r="A36" s="18" t="s">
        <v>80</v>
      </c>
      <c r="B36" s="19">
        <v>4063124</v>
      </c>
      <c r="C36" s="20"/>
      <c r="D36" s="19">
        <v>1918637</v>
      </c>
      <c r="E36" s="20"/>
      <c r="F36" s="19">
        <v>2144487</v>
      </c>
      <c r="G36" s="17"/>
    </row>
    <row r="37" spans="2:6" ht="12.75">
      <c r="B37" s="14"/>
      <c r="D37" s="14"/>
      <c r="F37" s="14"/>
    </row>
    <row r="38" spans="1:7" ht="12.75">
      <c r="A38" s="121" t="s">
        <v>107</v>
      </c>
      <c r="B38" s="121"/>
      <c r="C38" s="121"/>
      <c r="D38" s="121"/>
      <c r="E38" s="121"/>
      <c r="F38" s="121"/>
      <c r="G38" s="121"/>
    </row>
  </sheetData>
  <sheetProtection/>
  <mergeCells count="10">
    <mergeCell ref="A38:G38"/>
    <mergeCell ref="A1:G1"/>
    <mergeCell ref="A2:G2"/>
    <mergeCell ref="A3:G3"/>
    <mergeCell ref="A5:A6"/>
    <mergeCell ref="B5:C6"/>
    <mergeCell ref="D5:E5"/>
    <mergeCell ref="F5:G5"/>
    <mergeCell ref="D6:E6"/>
    <mergeCell ref="F6:G6"/>
  </mergeCells>
  <printOptions horizontalCentered="1"/>
  <pageMargins left="0.75" right="0.75" top="1" bottom="1" header="0.5" footer="0.5"/>
  <pageSetup fitToHeight="1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A2" sqref="A2:G2"/>
    </sheetView>
  </sheetViews>
  <sheetFormatPr defaultColWidth="9.140625" defaultRowHeight="12.75"/>
  <cols>
    <col min="1" max="1" width="44.00390625" style="1" customWidth="1"/>
    <col min="2" max="2" width="15.140625" style="1" customWidth="1"/>
    <col min="3" max="3" width="15.140625" style="0" customWidth="1"/>
    <col min="4" max="7" width="15.140625" style="1" customWidth="1"/>
    <col min="8" max="14" width="9.00390625" style="0" customWidth="1"/>
  </cols>
  <sheetData>
    <row r="1" spans="1:7" ht="18">
      <c r="A1" s="108" t="s">
        <v>138</v>
      </c>
      <c r="B1" s="108"/>
      <c r="C1" s="108"/>
      <c r="D1" s="108"/>
      <c r="E1" s="108"/>
      <c r="F1" s="108"/>
      <c r="G1" s="108"/>
    </row>
    <row r="2" spans="1:7" ht="18.75">
      <c r="A2" s="109" t="s">
        <v>129</v>
      </c>
      <c r="B2" s="109"/>
      <c r="C2" s="109"/>
      <c r="D2" s="109"/>
      <c r="E2" s="109"/>
      <c r="F2" s="109"/>
      <c r="G2" s="109"/>
    </row>
    <row r="3" spans="1:7" ht="18.75">
      <c r="A3" s="109" t="s">
        <v>126</v>
      </c>
      <c r="B3" s="109"/>
      <c r="C3" s="109"/>
      <c r="D3" s="109"/>
      <c r="E3" s="109"/>
      <c r="F3" s="109"/>
      <c r="G3" s="109"/>
    </row>
    <row r="4" spans="1:7" ht="14.25">
      <c r="A4" s="129" t="s">
        <v>0</v>
      </c>
      <c r="B4" s="129"/>
      <c r="C4" s="129"/>
      <c r="D4" s="129"/>
      <c r="E4" s="129"/>
      <c r="F4" s="129"/>
      <c r="G4" s="129"/>
    </row>
    <row r="5" spans="1:7" ht="14.25">
      <c r="A5" s="2"/>
      <c r="B5" s="2"/>
      <c r="D5" s="2"/>
      <c r="E5" s="2"/>
      <c r="F5" s="2"/>
      <c r="G5" s="2"/>
    </row>
    <row r="6" spans="1:7" ht="44.25" customHeight="1">
      <c r="A6" s="114" t="s">
        <v>1</v>
      </c>
      <c r="B6" s="115" t="s">
        <v>104</v>
      </c>
      <c r="C6" s="115" t="s">
        <v>130</v>
      </c>
      <c r="D6" s="115" t="s">
        <v>131</v>
      </c>
      <c r="E6" s="115" t="s">
        <v>127</v>
      </c>
      <c r="F6" s="115" t="s">
        <v>132</v>
      </c>
      <c r="G6" s="115" t="s">
        <v>133</v>
      </c>
    </row>
    <row r="7" spans="1:7" ht="44.25" customHeight="1">
      <c r="A7" s="114"/>
      <c r="B7" s="115"/>
      <c r="C7" s="115"/>
      <c r="D7" s="115"/>
      <c r="E7" s="115"/>
      <c r="F7" s="115"/>
      <c r="G7" s="115"/>
    </row>
    <row r="8" spans="1:7" ht="15.75">
      <c r="A8" s="3" t="s">
        <v>3</v>
      </c>
      <c r="B8" s="97"/>
      <c r="C8" s="97"/>
      <c r="D8" s="97"/>
      <c r="E8" s="97"/>
      <c r="F8" s="97"/>
      <c r="G8" s="4"/>
    </row>
    <row r="9" spans="1:11" ht="12.75">
      <c r="A9" s="9" t="s">
        <v>4</v>
      </c>
      <c r="B9" s="98">
        <v>11878</v>
      </c>
      <c r="C9" s="98">
        <v>7557</v>
      </c>
      <c r="D9" s="98">
        <v>4320</v>
      </c>
      <c r="E9" s="98">
        <v>6895</v>
      </c>
      <c r="F9" s="98">
        <v>3958</v>
      </c>
      <c r="G9" s="10">
        <v>2937</v>
      </c>
      <c r="I9" s="95"/>
      <c r="J9" s="95"/>
      <c r="K9" s="96"/>
    </row>
    <row r="10" spans="1:10" ht="12.75">
      <c r="A10" s="9" t="s">
        <v>5</v>
      </c>
      <c r="B10" s="99">
        <v>75959</v>
      </c>
      <c r="C10" s="99">
        <v>53697</v>
      </c>
      <c r="D10" s="99">
        <v>22262</v>
      </c>
      <c r="E10" s="99">
        <v>68821</v>
      </c>
      <c r="F10" s="99">
        <v>46616</v>
      </c>
      <c r="G10" s="15">
        <v>22206</v>
      </c>
      <c r="I10" s="95"/>
      <c r="J10" s="95"/>
    </row>
    <row r="11" spans="1:10" ht="12.75">
      <c r="A11" s="9" t="s">
        <v>6</v>
      </c>
      <c r="B11" s="99">
        <v>1550</v>
      </c>
      <c r="C11" s="99">
        <v>63</v>
      </c>
      <c r="D11" s="99">
        <v>1488</v>
      </c>
      <c r="E11" s="99">
        <v>1531</v>
      </c>
      <c r="F11" s="99">
        <v>54</v>
      </c>
      <c r="G11" s="15">
        <v>1477</v>
      </c>
      <c r="I11" s="95"/>
      <c r="J11" s="95"/>
    </row>
    <row r="12" spans="1:10" ht="12.75">
      <c r="A12" s="9" t="s">
        <v>7</v>
      </c>
      <c r="B12" s="99">
        <v>140893</v>
      </c>
      <c r="C12" s="99">
        <v>115024</v>
      </c>
      <c r="D12" s="99">
        <v>25869</v>
      </c>
      <c r="E12" s="99">
        <v>47472</v>
      </c>
      <c r="F12" s="99">
        <v>38632</v>
      </c>
      <c r="G12" s="15">
        <v>8839</v>
      </c>
      <c r="I12" s="95"/>
      <c r="J12" s="95"/>
    </row>
    <row r="13" spans="1:10" ht="12.75">
      <c r="A13" s="9" t="s">
        <v>8</v>
      </c>
      <c r="B13" s="99">
        <v>203746</v>
      </c>
      <c r="C13" s="99">
        <v>94641</v>
      </c>
      <c r="D13" s="99">
        <v>109105</v>
      </c>
      <c r="E13" s="99">
        <v>96433</v>
      </c>
      <c r="F13" s="99">
        <v>39712</v>
      </c>
      <c r="G13" s="15">
        <v>56721</v>
      </c>
      <c r="I13" s="95"/>
      <c r="J13" s="95"/>
    </row>
    <row r="14" spans="1:10" ht="12.75">
      <c r="A14" s="9" t="s">
        <v>9</v>
      </c>
      <c r="B14" s="99">
        <v>324470</v>
      </c>
      <c r="C14" s="99">
        <v>236332</v>
      </c>
      <c r="D14" s="99">
        <v>88138</v>
      </c>
      <c r="E14" s="99">
        <v>146090</v>
      </c>
      <c r="F14" s="99">
        <v>122197</v>
      </c>
      <c r="G14" s="15">
        <v>23893</v>
      </c>
      <c r="I14" s="95"/>
      <c r="J14" s="95"/>
    </row>
    <row r="15" spans="1:10" ht="12.75">
      <c r="A15" s="9" t="s">
        <v>10</v>
      </c>
      <c r="B15" s="99">
        <v>102582</v>
      </c>
      <c r="C15" s="99">
        <v>83175</v>
      </c>
      <c r="D15" s="99">
        <v>19407</v>
      </c>
      <c r="E15" s="99">
        <v>40471</v>
      </c>
      <c r="F15" s="99">
        <v>35592</v>
      </c>
      <c r="G15" s="15">
        <v>4878</v>
      </c>
      <c r="I15" s="95"/>
      <c r="J15" s="95"/>
    </row>
    <row r="16" spans="1:10" ht="12.75">
      <c r="A16" s="9" t="s">
        <v>11</v>
      </c>
      <c r="B16" s="99">
        <v>228911</v>
      </c>
      <c r="C16" s="99">
        <v>162955</v>
      </c>
      <c r="D16" s="99">
        <v>65956</v>
      </c>
      <c r="E16" s="99">
        <v>84611</v>
      </c>
      <c r="F16" s="99">
        <v>74501</v>
      </c>
      <c r="G16" s="15">
        <v>10110</v>
      </c>
      <c r="I16" s="95"/>
      <c r="J16" s="95"/>
    </row>
    <row r="17" spans="1:10" ht="12.75">
      <c r="A17" s="9" t="s">
        <v>12</v>
      </c>
      <c r="B17" s="99">
        <v>6625</v>
      </c>
      <c r="C17" s="99">
        <v>5611</v>
      </c>
      <c r="D17" s="99">
        <v>1014</v>
      </c>
      <c r="E17" s="99">
        <v>1969</v>
      </c>
      <c r="F17" s="99">
        <v>1512</v>
      </c>
      <c r="G17" s="15">
        <v>457</v>
      </c>
      <c r="I17" s="95"/>
      <c r="J17" s="95"/>
    </row>
    <row r="18" spans="1:11" ht="12.75">
      <c r="A18" s="9" t="s">
        <v>13</v>
      </c>
      <c r="B18" s="99">
        <v>841853</v>
      </c>
      <c r="C18" s="99">
        <v>605725</v>
      </c>
      <c r="D18" s="99">
        <v>236128</v>
      </c>
      <c r="E18" s="99">
        <v>298493</v>
      </c>
      <c r="F18" s="99">
        <v>246223</v>
      </c>
      <c r="G18" s="15">
        <v>52270</v>
      </c>
      <c r="H18" s="93"/>
      <c r="I18" s="104"/>
      <c r="J18" s="93"/>
      <c r="K18" s="93"/>
    </row>
    <row r="19" spans="1:11" ht="12.75">
      <c r="A19" s="9" t="s">
        <v>14</v>
      </c>
      <c r="B19" s="99">
        <v>152816</v>
      </c>
      <c r="C19" s="99">
        <v>143775</v>
      </c>
      <c r="D19" s="99">
        <v>9041</v>
      </c>
      <c r="E19" s="99">
        <v>69424</v>
      </c>
      <c r="F19" s="99">
        <v>66897</v>
      </c>
      <c r="G19" s="15">
        <v>2527</v>
      </c>
      <c r="H19" s="93"/>
      <c r="I19" s="94"/>
      <c r="J19" s="93"/>
      <c r="K19" s="93"/>
    </row>
    <row r="20" spans="1:11" ht="12.75">
      <c r="A20" s="9" t="s">
        <v>15</v>
      </c>
      <c r="B20" s="99">
        <v>36671</v>
      </c>
      <c r="C20" s="99">
        <v>32762</v>
      </c>
      <c r="D20" s="99">
        <v>3909</v>
      </c>
      <c r="E20" s="99">
        <v>15717</v>
      </c>
      <c r="F20" s="99">
        <v>15049</v>
      </c>
      <c r="G20" s="15">
        <v>669</v>
      </c>
      <c r="H20" s="93"/>
      <c r="I20" s="95"/>
      <c r="J20" s="93"/>
      <c r="K20" s="93"/>
    </row>
    <row r="21" spans="1:11" ht="12.75">
      <c r="A21" s="9" t="s">
        <v>16</v>
      </c>
      <c r="B21" s="99">
        <v>28438</v>
      </c>
      <c r="C21" s="99">
        <v>19967</v>
      </c>
      <c r="D21" s="99">
        <v>8471</v>
      </c>
      <c r="E21" s="99">
        <v>7442</v>
      </c>
      <c r="F21" s="99">
        <v>6244</v>
      </c>
      <c r="G21" s="15">
        <v>1199</v>
      </c>
      <c r="H21" s="93"/>
      <c r="I21" s="95"/>
      <c r="J21" s="93"/>
      <c r="K21" s="93"/>
    </row>
    <row r="22" spans="1:11" ht="12.75">
      <c r="A22" s="9" t="s">
        <v>17</v>
      </c>
      <c r="B22" s="99">
        <v>47023</v>
      </c>
      <c r="C22" s="99">
        <v>343</v>
      </c>
      <c r="D22" s="99">
        <v>46680</v>
      </c>
      <c r="E22" s="99">
        <v>46249</v>
      </c>
      <c r="F22" s="99">
        <v>170</v>
      </c>
      <c r="G22" s="15">
        <v>46079</v>
      </c>
      <c r="H22" s="93"/>
      <c r="I22" s="95"/>
      <c r="J22" s="93"/>
      <c r="K22" s="93"/>
    </row>
    <row r="23" spans="1:11" ht="12.75">
      <c r="A23" s="9" t="s">
        <v>91</v>
      </c>
      <c r="B23" s="99">
        <v>0</v>
      </c>
      <c r="C23" s="99">
        <v>0</v>
      </c>
      <c r="D23" s="99">
        <v>0</v>
      </c>
      <c r="E23" s="99">
        <v>522714</v>
      </c>
      <c r="F23" s="99">
        <v>268999</v>
      </c>
      <c r="G23" s="15">
        <v>253715</v>
      </c>
      <c r="H23" s="93"/>
      <c r="I23" s="95"/>
      <c r="J23" s="93"/>
      <c r="K23" s="93"/>
    </row>
    <row r="24" spans="1:11" ht="12.75">
      <c r="A24" s="9" t="s">
        <v>92</v>
      </c>
      <c r="B24" s="99">
        <v>0</v>
      </c>
      <c r="C24" s="99">
        <v>0</v>
      </c>
      <c r="D24" s="99">
        <v>0</v>
      </c>
      <c r="E24" s="99">
        <v>111556</v>
      </c>
      <c r="F24" s="99">
        <v>34205</v>
      </c>
      <c r="G24" s="15">
        <v>77351</v>
      </c>
      <c r="H24" s="93"/>
      <c r="I24" s="95"/>
      <c r="J24" s="93"/>
      <c r="K24" s="93"/>
    </row>
    <row r="25" spans="1:11" ht="12.75">
      <c r="A25" s="9" t="s">
        <v>93</v>
      </c>
      <c r="B25" s="99">
        <v>0</v>
      </c>
      <c r="C25" s="99">
        <v>0</v>
      </c>
      <c r="D25" s="99">
        <v>0</v>
      </c>
      <c r="E25" s="99">
        <v>1216283</v>
      </c>
      <c r="F25" s="99">
        <v>766323</v>
      </c>
      <c r="G25" s="15">
        <v>449961</v>
      </c>
      <c r="H25" s="93"/>
      <c r="I25" s="95"/>
      <c r="J25" s="93"/>
      <c r="K25" s="93"/>
    </row>
    <row r="26" spans="1:11" ht="12.75">
      <c r="A26" s="9" t="s">
        <v>94</v>
      </c>
      <c r="B26" s="99">
        <v>0</v>
      </c>
      <c r="C26" s="99">
        <v>0</v>
      </c>
      <c r="D26" s="99">
        <v>0</v>
      </c>
      <c r="E26" s="99">
        <v>26326</v>
      </c>
      <c r="F26" s="99">
        <v>22533</v>
      </c>
      <c r="G26" s="15">
        <v>3793</v>
      </c>
      <c r="H26" s="93"/>
      <c r="I26" s="95"/>
      <c r="J26" s="93"/>
      <c r="K26" s="93"/>
    </row>
    <row r="27" spans="1:11" ht="12.75">
      <c r="A27" s="9" t="s">
        <v>25</v>
      </c>
      <c r="B27" s="99">
        <v>1233110</v>
      </c>
      <c r="C27" s="99">
        <v>270384</v>
      </c>
      <c r="D27" s="99">
        <v>962726</v>
      </c>
      <c r="E27" s="99">
        <v>910695</v>
      </c>
      <c r="F27" s="99">
        <v>132010</v>
      </c>
      <c r="G27" s="15">
        <v>778685</v>
      </c>
      <c r="H27" s="93"/>
      <c r="I27" s="104"/>
      <c r="J27" s="93"/>
      <c r="K27" s="93"/>
    </row>
    <row r="28" spans="1:10" ht="12.75">
      <c r="A28" s="9" t="s">
        <v>26</v>
      </c>
      <c r="B28" s="99">
        <v>131289</v>
      </c>
      <c r="C28" s="99">
        <v>19708</v>
      </c>
      <c r="D28" s="99">
        <v>111581</v>
      </c>
      <c r="E28" s="99">
        <v>75756</v>
      </c>
      <c r="F28" s="99">
        <v>12946</v>
      </c>
      <c r="G28" s="15">
        <v>62810</v>
      </c>
      <c r="I28" s="95"/>
      <c r="J28" s="95"/>
    </row>
    <row r="29" spans="1:10" ht="12.75">
      <c r="A29" s="9" t="s">
        <v>27</v>
      </c>
      <c r="B29" s="99">
        <v>312569</v>
      </c>
      <c r="C29" s="99">
        <v>136629</v>
      </c>
      <c r="D29" s="99">
        <v>175941</v>
      </c>
      <c r="E29" s="99">
        <v>140464</v>
      </c>
      <c r="F29" s="99">
        <v>63860</v>
      </c>
      <c r="G29" s="15">
        <v>76604</v>
      </c>
      <c r="I29" s="95"/>
      <c r="J29" s="95"/>
    </row>
    <row r="30" spans="1:10" ht="12.75">
      <c r="A30" s="9" t="s">
        <v>28</v>
      </c>
      <c r="B30" s="99">
        <v>267249</v>
      </c>
      <c r="C30" s="99">
        <v>12405</v>
      </c>
      <c r="D30" s="99">
        <v>254845</v>
      </c>
      <c r="E30" s="99">
        <v>212184</v>
      </c>
      <c r="F30" s="99">
        <v>2484</v>
      </c>
      <c r="G30" s="15">
        <v>209701</v>
      </c>
      <c r="I30" s="95"/>
      <c r="J30" s="95"/>
    </row>
    <row r="31" spans="1:10" ht="12.75">
      <c r="A31" s="9" t="s">
        <v>29</v>
      </c>
      <c r="B31" s="99">
        <v>470</v>
      </c>
      <c r="C31" s="99">
        <v>48</v>
      </c>
      <c r="D31" s="99">
        <v>421</v>
      </c>
      <c r="E31" s="99">
        <v>470</v>
      </c>
      <c r="F31" s="99">
        <v>48</v>
      </c>
      <c r="G31" s="15">
        <v>421</v>
      </c>
      <c r="I31" s="95"/>
      <c r="J31" s="95"/>
    </row>
    <row r="32" spans="1:10" ht="12.75">
      <c r="A32" s="9" t="s">
        <v>30</v>
      </c>
      <c r="B32" s="99">
        <v>1646</v>
      </c>
      <c r="C32" s="99">
        <v>1611</v>
      </c>
      <c r="D32" s="99">
        <v>36</v>
      </c>
      <c r="E32" s="99">
        <v>1646</v>
      </c>
      <c r="F32" s="99">
        <v>1611</v>
      </c>
      <c r="G32" s="15">
        <v>36</v>
      </c>
      <c r="I32" s="95"/>
      <c r="J32" s="95"/>
    </row>
    <row r="33" spans="1:10" ht="12.75">
      <c r="A33" s="9" t="s">
        <v>73</v>
      </c>
      <c r="B33" s="100">
        <v>27858</v>
      </c>
      <c r="C33" s="100">
        <v>1318</v>
      </c>
      <c r="D33" s="100">
        <v>26540</v>
      </c>
      <c r="E33" s="100">
        <v>27858</v>
      </c>
      <c r="F33" s="100">
        <v>1318</v>
      </c>
      <c r="G33" s="69">
        <v>26540</v>
      </c>
      <c r="I33" s="95"/>
      <c r="J33" s="95"/>
    </row>
    <row r="34" spans="1:7" ht="15">
      <c r="A34" s="68" t="s">
        <v>31</v>
      </c>
      <c r="B34" s="101">
        <v>4177608</v>
      </c>
      <c r="C34" s="101">
        <v>2003730</v>
      </c>
      <c r="D34" s="101">
        <v>2173878</v>
      </c>
      <c r="E34" s="101">
        <v>4177571</v>
      </c>
      <c r="F34" s="101">
        <v>2003694</v>
      </c>
      <c r="G34" s="72">
        <v>2173878</v>
      </c>
    </row>
    <row r="35" spans="1:7" ht="15">
      <c r="A35" s="68" t="s">
        <v>74</v>
      </c>
      <c r="B35" s="101"/>
      <c r="C35" s="101"/>
      <c r="D35" s="101"/>
      <c r="E35" s="101"/>
      <c r="F35" s="101"/>
      <c r="G35" s="72"/>
    </row>
    <row r="36" spans="1:7" ht="12.75">
      <c r="A36" s="9" t="s">
        <v>75</v>
      </c>
      <c r="B36" s="99">
        <v>1580</v>
      </c>
      <c r="C36" s="99">
        <v>550</v>
      </c>
      <c r="D36" s="99">
        <v>1030</v>
      </c>
      <c r="E36" s="99">
        <v>1580</v>
      </c>
      <c r="F36" s="99">
        <v>550</v>
      </c>
      <c r="G36" s="15">
        <v>1030</v>
      </c>
    </row>
    <row r="37" spans="1:7" ht="12.75">
      <c r="A37" s="9" t="s">
        <v>76</v>
      </c>
      <c r="B37" s="99">
        <v>12616</v>
      </c>
      <c r="C37" s="99">
        <v>10273</v>
      </c>
      <c r="D37" s="99">
        <v>2343</v>
      </c>
      <c r="E37" s="99">
        <v>12616</v>
      </c>
      <c r="F37" s="99">
        <v>10273</v>
      </c>
      <c r="G37" s="15">
        <v>2343</v>
      </c>
    </row>
    <row r="38" spans="1:7" ht="12.75">
      <c r="A38" s="9" t="s">
        <v>77</v>
      </c>
      <c r="B38" s="99">
        <v>12690</v>
      </c>
      <c r="C38" s="99">
        <v>3322</v>
      </c>
      <c r="D38" s="99">
        <v>9367</v>
      </c>
      <c r="E38" s="99">
        <v>12690</v>
      </c>
      <c r="F38" s="99">
        <v>3322</v>
      </c>
      <c r="G38" s="15">
        <v>9367</v>
      </c>
    </row>
    <row r="39" spans="1:7" ht="12.75">
      <c r="A39" s="9" t="s">
        <v>78</v>
      </c>
      <c r="B39" s="102">
        <v>87598</v>
      </c>
      <c r="C39" s="102">
        <v>70948</v>
      </c>
      <c r="D39" s="102">
        <v>16650</v>
      </c>
      <c r="E39" s="102">
        <v>87589</v>
      </c>
      <c r="F39" s="102">
        <v>70939</v>
      </c>
      <c r="G39" s="74">
        <v>16650</v>
      </c>
    </row>
    <row r="40" spans="1:7" ht="15">
      <c r="A40" s="68" t="s">
        <v>79</v>
      </c>
      <c r="B40" s="101">
        <v>114484</v>
      </c>
      <c r="C40" s="101">
        <v>85093</v>
      </c>
      <c r="D40" s="101">
        <v>29391</v>
      </c>
      <c r="E40" s="101">
        <v>114475</v>
      </c>
      <c r="F40" s="101">
        <v>85084</v>
      </c>
      <c r="G40" s="72">
        <v>29391</v>
      </c>
    </row>
    <row r="41" spans="1:7" ht="15.75" thickBot="1">
      <c r="A41" s="18" t="s">
        <v>80</v>
      </c>
      <c r="B41" s="103">
        <v>4063124</v>
      </c>
      <c r="C41" s="103">
        <v>1918637</v>
      </c>
      <c r="D41" s="103">
        <v>2144487</v>
      </c>
      <c r="E41" s="103">
        <v>4063096</v>
      </c>
      <c r="F41" s="103">
        <v>1918609</v>
      </c>
      <c r="G41" s="19">
        <v>2144487</v>
      </c>
    </row>
    <row r="42" spans="2:7" ht="12.75">
      <c r="B42" s="14"/>
      <c r="D42" s="14"/>
      <c r="E42" s="14"/>
      <c r="F42" s="14"/>
      <c r="G42" s="14"/>
    </row>
    <row r="43" spans="1:7" ht="12.75">
      <c r="A43" s="121" t="s">
        <v>107</v>
      </c>
      <c r="B43" s="121"/>
      <c r="C43" s="121"/>
      <c r="D43" s="121"/>
      <c r="E43" s="121"/>
      <c r="F43" s="121"/>
      <c r="G43" s="121"/>
    </row>
  </sheetData>
  <sheetProtection/>
  <mergeCells count="12">
    <mergeCell ref="A6:A7"/>
    <mergeCell ref="A3:G3"/>
    <mergeCell ref="B6:B7"/>
    <mergeCell ref="D6:D7"/>
    <mergeCell ref="A43:G43"/>
    <mergeCell ref="C6:C7"/>
    <mergeCell ref="A1:G1"/>
    <mergeCell ref="A2:G2"/>
    <mergeCell ref="A4:G4"/>
    <mergeCell ref="E6:E7"/>
    <mergeCell ref="F6:F7"/>
    <mergeCell ref="G6:G7"/>
  </mergeCells>
  <printOptions horizont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8.28125" style="1" customWidth="1"/>
    <col min="2" max="2" width="15.00390625" style="1" customWidth="1"/>
    <col min="3" max="5" width="15.421875" style="1" customWidth="1"/>
    <col min="6" max="6" width="15.8515625" style="1" customWidth="1"/>
    <col min="7" max="16384" width="9.140625" style="1" customWidth="1"/>
  </cols>
  <sheetData>
    <row r="1" spans="1:6" ht="18" customHeight="1">
      <c r="A1" s="111" t="s">
        <v>136</v>
      </c>
      <c r="B1" s="111"/>
      <c r="C1" s="111"/>
      <c r="D1" s="111"/>
      <c r="E1" s="111"/>
      <c r="F1" s="111"/>
    </row>
    <row r="2" spans="1:6" ht="18.75">
      <c r="A2" s="112" t="s">
        <v>109</v>
      </c>
      <c r="B2" s="112"/>
      <c r="C2" s="112"/>
      <c r="D2" s="112"/>
      <c r="E2" s="112"/>
      <c r="F2" s="112"/>
    </row>
    <row r="3" spans="1:6" ht="14.25">
      <c r="A3" s="113" t="s">
        <v>0</v>
      </c>
      <c r="B3" s="113"/>
      <c r="C3" s="113"/>
      <c r="D3" s="113"/>
      <c r="E3" s="113"/>
      <c r="F3" s="113"/>
    </row>
    <row r="4" spans="1:6" ht="14.25">
      <c r="A4" s="2"/>
      <c r="B4" s="2"/>
      <c r="C4" s="2"/>
      <c r="D4" s="2"/>
      <c r="E4" s="2"/>
      <c r="F4" s="2"/>
    </row>
    <row r="5" spans="1:6" ht="31.5" customHeight="1">
      <c r="A5" s="114" t="s">
        <v>101</v>
      </c>
      <c r="B5" s="115" t="s">
        <v>2</v>
      </c>
      <c r="C5" s="89" t="s">
        <v>18</v>
      </c>
      <c r="D5" s="89" t="s">
        <v>20</v>
      </c>
      <c r="E5" s="89" t="s">
        <v>21</v>
      </c>
      <c r="F5" s="89" t="s">
        <v>23</v>
      </c>
    </row>
    <row r="6" spans="1:6" ht="15.75">
      <c r="A6" s="114"/>
      <c r="B6" s="116"/>
      <c r="C6" s="89" t="s">
        <v>19</v>
      </c>
      <c r="D6" s="89" t="s">
        <v>19</v>
      </c>
      <c r="E6" s="89" t="s">
        <v>22</v>
      </c>
      <c r="F6" s="89" t="s">
        <v>24</v>
      </c>
    </row>
    <row r="7" spans="1:6" ht="12.75">
      <c r="A7" s="9" t="s">
        <v>4</v>
      </c>
      <c r="B7" s="91">
        <v>13696</v>
      </c>
      <c r="C7" s="91">
        <v>8443</v>
      </c>
      <c r="D7" s="91">
        <v>4470</v>
      </c>
      <c r="E7" s="91">
        <v>83</v>
      </c>
      <c r="F7" s="91">
        <v>700</v>
      </c>
    </row>
    <row r="8" spans="1:6" ht="12.75">
      <c r="A8" s="9" t="s">
        <v>5</v>
      </c>
      <c r="B8" s="92">
        <v>1192</v>
      </c>
      <c r="C8" s="92">
        <v>2</v>
      </c>
      <c r="D8" s="92">
        <v>1168</v>
      </c>
      <c r="E8" s="92" t="s">
        <v>140</v>
      </c>
      <c r="F8" s="92">
        <v>23</v>
      </c>
    </row>
    <row r="9" spans="1:6" ht="12.75">
      <c r="A9" s="9" t="s">
        <v>6</v>
      </c>
      <c r="B9" s="92">
        <v>10</v>
      </c>
      <c r="C9" s="92">
        <v>2</v>
      </c>
      <c r="D9" s="92">
        <v>3</v>
      </c>
      <c r="E9" s="92" t="s">
        <v>140</v>
      </c>
      <c r="F9" s="92">
        <v>6</v>
      </c>
    </row>
    <row r="10" spans="1:6" ht="12.75">
      <c r="A10" s="9" t="s">
        <v>7</v>
      </c>
      <c r="B10" s="92">
        <v>218990</v>
      </c>
      <c r="C10" s="92">
        <v>107434</v>
      </c>
      <c r="D10" s="92">
        <v>85727</v>
      </c>
      <c r="E10" s="92">
        <v>4594</v>
      </c>
      <c r="F10" s="92">
        <v>21234</v>
      </c>
    </row>
    <row r="11" spans="1:6" ht="12.75">
      <c r="A11" s="9" t="s">
        <v>8</v>
      </c>
      <c r="B11" s="92">
        <v>356345</v>
      </c>
      <c r="C11" s="92">
        <v>255439</v>
      </c>
      <c r="D11" s="92">
        <v>78039</v>
      </c>
      <c r="E11" s="92">
        <v>5745</v>
      </c>
      <c r="F11" s="92">
        <v>17121</v>
      </c>
    </row>
    <row r="12" spans="1:6" ht="12.75">
      <c r="A12" s="9" t="s">
        <v>9</v>
      </c>
      <c r="B12" s="92">
        <v>438922</v>
      </c>
      <c r="C12" s="92">
        <v>224480</v>
      </c>
      <c r="D12" s="92">
        <v>150017</v>
      </c>
      <c r="E12" s="92">
        <v>10655</v>
      </c>
      <c r="F12" s="92">
        <v>53770</v>
      </c>
    </row>
    <row r="13" spans="1:6" ht="12.75">
      <c r="A13" s="9" t="s">
        <v>10</v>
      </c>
      <c r="B13" s="92">
        <v>126729</v>
      </c>
      <c r="C13" s="92">
        <v>58030</v>
      </c>
      <c r="D13" s="92">
        <v>61452</v>
      </c>
      <c r="E13" s="92">
        <v>5106</v>
      </c>
      <c r="F13" s="92">
        <v>2142</v>
      </c>
    </row>
    <row r="14" spans="1:6" ht="12.75">
      <c r="A14" s="9" t="s">
        <v>11</v>
      </c>
      <c r="B14" s="92">
        <v>367161</v>
      </c>
      <c r="C14" s="92">
        <v>203292</v>
      </c>
      <c r="D14" s="92">
        <v>102306</v>
      </c>
      <c r="E14" s="92">
        <v>20451</v>
      </c>
      <c r="F14" s="92">
        <v>41112</v>
      </c>
    </row>
    <row r="15" spans="1:6" ht="12.75">
      <c r="A15" s="9" t="s">
        <v>12</v>
      </c>
      <c r="B15" s="92">
        <v>8830</v>
      </c>
      <c r="C15" s="92">
        <v>3713</v>
      </c>
      <c r="D15" s="92">
        <v>2427</v>
      </c>
      <c r="E15" s="92">
        <v>140</v>
      </c>
      <c r="F15" s="92">
        <v>2551</v>
      </c>
    </row>
    <row r="16" spans="1:6" ht="12.75">
      <c r="A16" s="9" t="s">
        <v>13</v>
      </c>
      <c r="B16" s="92">
        <v>1164150</v>
      </c>
      <c r="C16" s="92">
        <v>666903</v>
      </c>
      <c r="D16" s="92">
        <v>389824</v>
      </c>
      <c r="E16" s="92">
        <v>43134</v>
      </c>
      <c r="F16" s="92">
        <v>64289</v>
      </c>
    </row>
    <row r="17" spans="1:6" ht="12.75">
      <c r="A17" s="9" t="s">
        <v>14</v>
      </c>
      <c r="B17" s="92">
        <v>127841</v>
      </c>
      <c r="C17" s="92">
        <v>21599</v>
      </c>
      <c r="D17" s="92">
        <v>75056</v>
      </c>
      <c r="E17" s="92">
        <v>10904</v>
      </c>
      <c r="F17" s="92">
        <v>20282</v>
      </c>
    </row>
    <row r="18" spans="1:6" ht="12.75">
      <c r="A18" s="9" t="s">
        <v>15</v>
      </c>
      <c r="B18" s="92">
        <v>64858</v>
      </c>
      <c r="C18" s="92">
        <v>20718</v>
      </c>
      <c r="D18" s="92">
        <v>16583</v>
      </c>
      <c r="E18" s="92">
        <v>26331</v>
      </c>
      <c r="F18" s="92">
        <v>1227</v>
      </c>
    </row>
    <row r="19" spans="1:6" ht="12.75">
      <c r="A19" s="9" t="s">
        <v>16</v>
      </c>
      <c r="B19" s="92">
        <v>72086</v>
      </c>
      <c r="C19" s="92">
        <v>50938</v>
      </c>
      <c r="D19" s="92">
        <v>10666</v>
      </c>
      <c r="E19" s="92">
        <v>6285</v>
      </c>
      <c r="F19" s="92">
        <v>4198</v>
      </c>
    </row>
    <row r="20" spans="1:6" s="13" customFormat="1" ht="12.75" customHeight="1">
      <c r="A20" s="9" t="s">
        <v>17</v>
      </c>
      <c r="B20" s="92">
        <v>1502</v>
      </c>
      <c r="C20" s="92">
        <v>11</v>
      </c>
      <c r="D20" s="92">
        <v>1490</v>
      </c>
      <c r="E20" s="92">
        <v>1</v>
      </c>
      <c r="F20" s="92">
        <v>0</v>
      </c>
    </row>
    <row r="21" spans="1:6" ht="12.75">
      <c r="A21" s="9" t="s">
        <v>25</v>
      </c>
      <c r="B21" s="92">
        <v>270995</v>
      </c>
      <c r="C21" s="92">
        <v>32702</v>
      </c>
      <c r="D21" s="92">
        <v>176552</v>
      </c>
      <c r="E21" s="92">
        <v>56415</v>
      </c>
      <c r="F21" s="92">
        <v>5326</v>
      </c>
    </row>
    <row r="22" spans="1:6" ht="12.75">
      <c r="A22" s="9" t="s">
        <v>26</v>
      </c>
      <c r="B22" s="92">
        <v>62230</v>
      </c>
      <c r="C22" s="92">
        <v>13842</v>
      </c>
      <c r="D22" s="92">
        <v>48239</v>
      </c>
      <c r="E22" s="92">
        <v>11</v>
      </c>
      <c r="F22" s="92">
        <v>138</v>
      </c>
    </row>
    <row r="23" spans="1:6" ht="12.75">
      <c r="A23" s="9" t="s">
        <v>27</v>
      </c>
      <c r="B23" s="92">
        <v>299291</v>
      </c>
      <c r="C23" s="92">
        <v>128782</v>
      </c>
      <c r="D23" s="92">
        <v>122465</v>
      </c>
      <c r="E23" s="92">
        <v>2721</v>
      </c>
      <c r="F23" s="92">
        <v>45323</v>
      </c>
    </row>
    <row r="24" spans="1:6" ht="12.75">
      <c r="A24" s="9" t="s">
        <v>28</v>
      </c>
      <c r="B24" s="92">
        <v>62941</v>
      </c>
      <c r="C24" s="92">
        <v>0</v>
      </c>
      <c r="D24" s="92">
        <v>62938</v>
      </c>
      <c r="E24" s="92">
        <v>3</v>
      </c>
      <c r="F24" s="92">
        <v>0</v>
      </c>
    </row>
    <row r="25" spans="1:6" ht="12.75">
      <c r="A25" s="9" t="s">
        <v>29</v>
      </c>
      <c r="B25" s="92">
        <v>12</v>
      </c>
      <c r="C25" s="92">
        <v>0</v>
      </c>
      <c r="D25" s="92">
        <v>12</v>
      </c>
      <c r="E25" s="92">
        <v>0</v>
      </c>
      <c r="F25" s="92">
        <v>0</v>
      </c>
    </row>
    <row r="26" spans="1:6" ht="12.75">
      <c r="A26" s="9" t="s">
        <v>30</v>
      </c>
      <c r="B26" s="92" t="s">
        <v>140</v>
      </c>
      <c r="C26" s="92">
        <v>0</v>
      </c>
      <c r="D26" s="92" t="s">
        <v>140</v>
      </c>
      <c r="E26" s="92">
        <v>0</v>
      </c>
      <c r="F26" s="92">
        <v>0</v>
      </c>
    </row>
    <row r="27" spans="1:6" ht="15.75" thickBot="1">
      <c r="A27" s="18" t="s">
        <v>31</v>
      </c>
      <c r="B27" s="19">
        <v>3657783</v>
      </c>
      <c r="C27" s="19">
        <v>1796328</v>
      </c>
      <c r="D27" s="19">
        <v>1389434</v>
      </c>
      <c r="E27" s="19">
        <v>192577</v>
      </c>
      <c r="F27" s="19">
        <v>279444</v>
      </c>
    </row>
    <row r="28" spans="2:6" ht="15">
      <c r="B28" s="21"/>
      <c r="E28" s="90"/>
      <c r="F28" s="90"/>
    </row>
    <row r="29" spans="1:6" ht="12.75">
      <c r="A29" s="117" t="s">
        <v>108</v>
      </c>
      <c r="B29" s="117"/>
      <c r="C29" s="117"/>
      <c r="D29" s="117"/>
      <c r="E29" s="117"/>
      <c r="F29" s="117"/>
    </row>
    <row r="30" spans="1:6" ht="12.75">
      <c r="A30" s="117" t="s">
        <v>107</v>
      </c>
      <c r="B30" s="117"/>
      <c r="C30" s="117"/>
      <c r="D30" s="117"/>
      <c r="E30" s="117"/>
      <c r="F30" s="117"/>
    </row>
    <row r="31" spans="2:6" ht="12.75">
      <c r="B31" s="14"/>
      <c r="C31" s="14"/>
      <c r="D31" s="14"/>
      <c r="E31" s="14"/>
      <c r="F31" s="14"/>
    </row>
    <row r="32" spans="2:6" ht="12.75">
      <c r="B32" s="14"/>
      <c r="D32" s="14"/>
      <c r="E32" s="14"/>
      <c r="F32" s="14"/>
    </row>
    <row r="33" spans="2:6" ht="12.75">
      <c r="B33" s="14"/>
      <c r="C33" s="14"/>
      <c r="D33" s="14"/>
      <c r="E33" s="14"/>
      <c r="F33" s="14"/>
    </row>
    <row r="34" spans="2:6" ht="12.75">
      <c r="B34" s="14"/>
      <c r="C34" s="14"/>
      <c r="D34" s="14"/>
      <c r="E34" s="14"/>
      <c r="F34" s="14"/>
    </row>
    <row r="35" spans="2:6" ht="12.75">
      <c r="B35" s="14"/>
      <c r="C35" s="14"/>
      <c r="D35" s="14"/>
      <c r="E35" s="14"/>
      <c r="F35" s="14"/>
    </row>
    <row r="36" spans="2:6" ht="12.75">
      <c r="B36" s="14"/>
      <c r="C36" s="14"/>
      <c r="D36" s="14"/>
      <c r="E36" s="14"/>
      <c r="F36" s="14"/>
    </row>
    <row r="37" spans="2:6" ht="12.75">
      <c r="B37" s="14"/>
      <c r="C37" s="14"/>
      <c r="D37" s="14"/>
      <c r="E37" s="14"/>
      <c r="F37" s="14"/>
    </row>
    <row r="38" spans="2:3" ht="12.75">
      <c r="B38" s="14"/>
      <c r="C38" s="14"/>
    </row>
    <row r="39" spans="2:6" ht="12.75">
      <c r="B39" s="14"/>
      <c r="C39" s="14"/>
      <c r="D39" s="14"/>
      <c r="E39" s="14"/>
      <c r="F39" s="14"/>
    </row>
    <row r="40" spans="2:6" ht="12.75">
      <c r="B40" s="14"/>
      <c r="C40" s="14"/>
      <c r="D40" s="14"/>
      <c r="E40" s="14"/>
      <c r="F40" s="14"/>
    </row>
    <row r="41" spans="2:3" ht="12.75">
      <c r="B41" s="14"/>
      <c r="C41" s="14"/>
    </row>
    <row r="42" spans="2:6" ht="12.75">
      <c r="B42" s="14"/>
      <c r="C42" s="14"/>
      <c r="D42" s="14"/>
      <c r="E42" s="14"/>
      <c r="F42" s="14"/>
    </row>
    <row r="43" spans="2:6" ht="12.75">
      <c r="B43" s="14"/>
      <c r="D43" s="14"/>
      <c r="E43" s="14"/>
      <c r="F43" s="14"/>
    </row>
    <row r="44" spans="2:6" ht="12.75">
      <c r="B44" s="14"/>
      <c r="C44" s="14"/>
      <c r="D44" s="14"/>
      <c r="E44" s="14"/>
      <c r="F44" s="14"/>
    </row>
    <row r="45" spans="2:6" ht="12.75">
      <c r="B45" s="14"/>
      <c r="C45" s="14"/>
      <c r="D45" s="14"/>
      <c r="E45" s="14"/>
      <c r="F45" s="14"/>
    </row>
  </sheetData>
  <sheetProtection/>
  <mergeCells count="7">
    <mergeCell ref="A1:F1"/>
    <mergeCell ref="A2:F2"/>
    <mergeCell ref="A3:F3"/>
    <mergeCell ref="A5:A6"/>
    <mergeCell ref="B5:B6"/>
    <mergeCell ref="A30:F30"/>
    <mergeCell ref="A29:F29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6"/>
  <sheetViews>
    <sheetView zoomScalePageLayoutView="0" workbookViewId="0" topLeftCell="A1">
      <selection activeCell="A1" sqref="A1:F20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81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111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spans="1:11" ht="18.75">
      <c r="A3" s="109"/>
      <c r="B3" s="109"/>
      <c r="C3" s="109"/>
      <c r="D3" s="109"/>
      <c r="E3" s="109"/>
      <c r="F3" s="109"/>
      <c r="G3" s="32"/>
      <c r="H3" s="32"/>
      <c r="I3" s="32"/>
      <c r="J3" s="32"/>
      <c r="K3"/>
    </row>
    <row r="4" ht="12.75">
      <c r="K4"/>
    </row>
    <row r="5" spans="1:11" ht="16.5" customHeight="1">
      <c r="A5" s="118" t="s">
        <v>88</v>
      </c>
      <c r="B5" s="118" t="s">
        <v>44</v>
      </c>
      <c r="C5" s="118" t="s">
        <v>83</v>
      </c>
      <c r="D5" s="118" t="s">
        <v>84</v>
      </c>
      <c r="E5" s="118" t="s">
        <v>85</v>
      </c>
      <c r="F5" s="118" t="s">
        <v>49</v>
      </c>
      <c r="K5"/>
    </row>
    <row r="6" spans="1:11" ht="32.25" customHeight="1">
      <c r="A6" s="118"/>
      <c r="B6" s="118"/>
      <c r="C6" s="118"/>
      <c r="D6" s="118"/>
      <c r="E6" s="118"/>
      <c r="F6" s="118"/>
      <c r="K6"/>
    </row>
    <row r="7" spans="1:11" ht="18" customHeight="1">
      <c r="A7" s="22" t="s">
        <v>2</v>
      </c>
      <c r="B7" s="23">
        <v>7702</v>
      </c>
      <c r="C7" s="23">
        <v>3448</v>
      </c>
      <c r="D7" s="23">
        <v>1693</v>
      </c>
      <c r="E7" s="23">
        <v>2128</v>
      </c>
      <c r="F7" s="58">
        <v>433</v>
      </c>
      <c r="K7"/>
    </row>
    <row r="8" spans="1:11" ht="18" customHeight="1">
      <c r="A8" s="30" t="s">
        <v>35</v>
      </c>
      <c r="B8" s="76">
        <v>946</v>
      </c>
      <c r="C8" s="76">
        <v>591</v>
      </c>
      <c r="D8" s="76">
        <v>181</v>
      </c>
      <c r="E8" s="76">
        <v>88</v>
      </c>
      <c r="F8" s="77">
        <v>86</v>
      </c>
      <c r="K8"/>
    </row>
    <row r="9" spans="1:11" ht="18" customHeight="1">
      <c r="A9" s="25" t="s">
        <v>36</v>
      </c>
      <c r="B9" s="78">
        <v>1434</v>
      </c>
      <c r="C9" s="78">
        <v>809</v>
      </c>
      <c r="D9" s="78">
        <v>274</v>
      </c>
      <c r="E9" s="78">
        <v>206</v>
      </c>
      <c r="F9" s="79">
        <v>145</v>
      </c>
      <c r="G9" s="26"/>
      <c r="K9"/>
    </row>
    <row r="10" spans="1:11" ht="18" customHeight="1">
      <c r="A10" s="27" t="s">
        <v>37</v>
      </c>
      <c r="B10" s="78">
        <v>2840</v>
      </c>
      <c r="C10" s="78">
        <v>1109</v>
      </c>
      <c r="D10" s="78">
        <v>1141</v>
      </c>
      <c r="E10" s="78">
        <v>446</v>
      </c>
      <c r="F10" s="79">
        <v>144</v>
      </c>
      <c r="G10" s="26"/>
      <c r="K10"/>
    </row>
    <row r="11" spans="1:11" ht="18" customHeight="1">
      <c r="A11" s="27" t="s">
        <v>43</v>
      </c>
      <c r="B11" s="78">
        <v>1806</v>
      </c>
      <c r="C11" s="78">
        <v>803</v>
      </c>
      <c r="D11" s="78">
        <v>97</v>
      </c>
      <c r="E11" s="78">
        <v>850</v>
      </c>
      <c r="F11" s="79">
        <v>56</v>
      </c>
      <c r="G11" s="26"/>
      <c r="K11"/>
    </row>
    <row r="12" spans="1:11" ht="18" customHeight="1">
      <c r="A12" s="24" t="s">
        <v>38</v>
      </c>
      <c r="B12" s="78">
        <v>271</v>
      </c>
      <c r="C12" s="78">
        <v>62</v>
      </c>
      <c r="D12" s="78" t="s">
        <v>139</v>
      </c>
      <c r="E12" s="78">
        <v>207</v>
      </c>
      <c r="F12" s="79">
        <v>2</v>
      </c>
      <c r="G12" s="26"/>
      <c r="K12"/>
    </row>
    <row r="13" spans="1:11" ht="18" customHeight="1">
      <c r="A13" s="24" t="s">
        <v>39</v>
      </c>
      <c r="B13" s="78">
        <v>167</v>
      </c>
      <c r="C13" s="78">
        <v>29</v>
      </c>
      <c r="D13" s="78" t="s">
        <v>139</v>
      </c>
      <c r="E13" s="78">
        <v>138</v>
      </c>
      <c r="F13" s="79" t="s">
        <v>139</v>
      </c>
      <c r="G13" s="26"/>
      <c r="K13"/>
    </row>
    <row r="14" spans="1:11" ht="18" customHeight="1">
      <c r="A14" s="24" t="s">
        <v>40</v>
      </c>
      <c r="B14" s="78">
        <v>93</v>
      </c>
      <c r="C14" s="78">
        <v>9</v>
      </c>
      <c r="D14" s="78" t="s">
        <v>139</v>
      </c>
      <c r="E14" s="78">
        <v>84</v>
      </c>
      <c r="F14" s="79" t="s">
        <v>139</v>
      </c>
      <c r="G14" s="26"/>
      <c r="K14"/>
    </row>
    <row r="15" spans="1:11" ht="18" customHeight="1">
      <c r="A15" s="24" t="s">
        <v>41</v>
      </c>
      <c r="B15" s="78">
        <v>49</v>
      </c>
      <c r="C15" s="78">
        <v>12</v>
      </c>
      <c r="D15" s="78" t="s">
        <v>139</v>
      </c>
      <c r="E15" s="78">
        <v>37</v>
      </c>
      <c r="F15" s="79" t="s">
        <v>139</v>
      </c>
      <c r="G15" s="26"/>
      <c r="K15"/>
    </row>
    <row r="16" spans="1:11" ht="18" customHeight="1" thickBot="1">
      <c r="A16" s="28" t="s">
        <v>42</v>
      </c>
      <c r="B16" s="80">
        <v>96</v>
      </c>
      <c r="C16" s="80">
        <v>24</v>
      </c>
      <c r="D16" s="80" t="s">
        <v>139</v>
      </c>
      <c r="E16" s="80">
        <v>72</v>
      </c>
      <c r="F16" s="81" t="s">
        <v>139</v>
      </c>
      <c r="G16" s="26"/>
      <c r="K16"/>
    </row>
    <row r="17" spans="1:10" ht="13.5" thickTop="1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256" ht="12.75">
      <c r="A18" s="119" t="s">
        <v>110</v>
      </c>
      <c r="B18" s="119"/>
      <c r="C18" s="119"/>
      <c r="D18" s="119"/>
      <c r="E18" s="119"/>
      <c r="F18" s="119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6" ht="12.75">
      <c r="A19" s="117" t="s">
        <v>119</v>
      </c>
      <c r="B19" s="117"/>
      <c r="C19" s="117"/>
      <c r="D19" s="117"/>
      <c r="E19" s="117"/>
      <c r="F19" s="117"/>
    </row>
    <row r="20" spans="1:6" ht="12.75">
      <c r="A20" s="117" t="s">
        <v>107</v>
      </c>
      <c r="B20" s="117"/>
      <c r="C20" s="117"/>
      <c r="D20" s="117"/>
      <c r="E20" s="117"/>
      <c r="F20" s="117"/>
    </row>
    <row r="21" spans="1:6" ht="12.75">
      <c r="A21" s="29"/>
      <c r="B21" s="35"/>
      <c r="C21" s="35"/>
      <c r="D21" s="35"/>
      <c r="E21" s="35"/>
      <c r="F21" s="35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</sheetData>
  <sheetProtection/>
  <mergeCells count="12">
    <mergeCell ref="A20:F20"/>
    <mergeCell ref="A19:F19"/>
    <mergeCell ref="A18:F18"/>
    <mergeCell ref="A3:F3"/>
    <mergeCell ref="A1:F1"/>
    <mergeCell ref="A2:F2"/>
    <mergeCell ref="B5:B6"/>
    <mergeCell ref="A5:A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tToHeight="1" fitToWidth="1" horizontalDpi="300" verticalDpi="3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134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117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ht="12.75">
      <c r="K3"/>
    </row>
    <row r="4" spans="1:11" ht="23.25" customHeight="1">
      <c r="A4" s="118" t="s">
        <v>90</v>
      </c>
      <c r="B4" s="118" t="s">
        <v>44</v>
      </c>
      <c r="C4" s="118" t="s">
        <v>83</v>
      </c>
      <c r="D4" s="118" t="s">
        <v>84</v>
      </c>
      <c r="E4" s="118" t="s">
        <v>85</v>
      </c>
      <c r="F4" s="118" t="s">
        <v>49</v>
      </c>
      <c r="K4"/>
    </row>
    <row r="5" spans="1:11" ht="23.25" customHeight="1">
      <c r="A5" s="118"/>
      <c r="B5" s="118"/>
      <c r="C5" s="118"/>
      <c r="D5" s="118"/>
      <c r="E5" s="118"/>
      <c r="F5" s="118"/>
      <c r="K5"/>
    </row>
    <row r="6" spans="1:11" ht="18" customHeight="1">
      <c r="A6" s="22" t="s">
        <v>2</v>
      </c>
      <c r="B6" s="23">
        <v>7702</v>
      </c>
      <c r="C6" s="23">
        <v>3448</v>
      </c>
      <c r="D6" s="23">
        <v>1693</v>
      </c>
      <c r="E6" s="23">
        <v>2128</v>
      </c>
      <c r="F6" s="58">
        <v>433</v>
      </c>
      <c r="K6"/>
    </row>
    <row r="7" spans="1:11" ht="18" customHeight="1">
      <c r="A7" s="105">
        <v>0</v>
      </c>
      <c r="B7" s="76">
        <v>5696</v>
      </c>
      <c r="C7" s="76">
        <v>1790</v>
      </c>
      <c r="D7" s="76">
        <v>1650</v>
      </c>
      <c r="E7" s="76">
        <v>1978</v>
      </c>
      <c r="F7" s="77">
        <v>278</v>
      </c>
      <c r="K7"/>
    </row>
    <row r="8" spans="1:11" ht="18" customHeight="1">
      <c r="A8" s="25">
        <v>1</v>
      </c>
      <c r="B8" s="78">
        <v>849</v>
      </c>
      <c r="C8" s="78">
        <v>649</v>
      </c>
      <c r="D8" s="78">
        <v>36</v>
      </c>
      <c r="E8" s="78">
        <v>79</v>
      </c>
      <c r="F8" s="79">
        <v>85</v>
      </c>
      <c r="G8" s="26"/>
      <c r="K8"/>
    </row>
    <row r="9" spans="1:11" ht="18" customHeight="1">
      <c r="A9" s="25" t="s">
        <v>37</v>
      </c>
      <c r="B9" s="78">
        <v>844</v>
      </c>
      <c r="C9" s="78">
        <v>736</v>
      </c>
      <c r="D9" s="78">
        <v>7</v>
      </c>
      <c r="E9" s="78">
        <v>47</v>
      </c>
      <c r="F9" s="79">
        <v>54</v>
      </c>
      <c r="G9" s="26"/>
      <c r="K9"/>
    </row>
    <row r="10" spans="1:11" ht="18" customHeight="1">
      <c r="A10" s="25" t="s">
        <v>43</v>
      </c>
      <c r="B10" s="78">
        <v>305</v>
      </c>
      <c r="C10" s="78">
        <v>265</v>
      </c>
      <c r="D10" s="78" t="s">
        <v>139</v>
      </c>
      <c r="E10" s="78">
        <v>24</v>
      </c>
      <c r="F10" s="79">
        <v>16</v>
      </c>
      <c r="G10" s="26"/>
      <c r="K10"/>
    </row>
    <row r="11" spans="1:11" ht="18" customHeight="1">
      <c r="A11" s="25" t="s">
        <v>38</v>
      </c>
      <c r="B11" s="78">
        <v>4</v>
      </c>
      <c r="C11" s="78">
        <v>4</v>
      </c>
      <c r="D11" s="78" t="s">
        <v>139</v>
      </c>
      <c r="E11" s="78" t="s">
        <v>139</v>
      </c>
      <c r="F11" s="79" t="s">
        <v>139</v>
      </c>
      <c r="G11" s="26"/>
      <c r="K11"/>
    </row>
    <row r="12" spans="1:11" ht="18" customHeight="1">
      <c r="A12" s="25" t="s">
        <v>39</v>
      </c>
      <c r="B12" s="78">
        <v>4</v>
      </c>
      <c r="C12" s="78">
        <v>4</v>
      </c>
      <c r="D12" s="78" t="s">
        <v>139</v>
      </c>
      <c r="E12" s="78" t="s">
        <v>139</v>
      </c>
      <c r="F12" s="79" t="s">
        <v>139</v>
      </c>
      <c r="G12" s="26"/>
      <c r="K12"/>
    </row>
    <row r="13" spans="1:11" ht="18" customHeight="1">
      <c r="A13" s="27" t="s">
        <v>40</v>
      </c>
      <c r="B13" s="78" t="s">
        <v>139</v>
      </c>
      <c r="C13" s="78" t="s">
        <v>139</v>
      </c>
      <c r="D13" s="78" t="s">
        <v>139</v>
      </c>
      <c r="E13" s="78" t="s">
        <v>139</v>
      </c>
      <c r="F13" s="79" t="s">
        <v>139</v>
      </c>
      <c r="G13" s="26"/>
      <c r="K13"/>
    </row>
    <row r="14" spans="1:11" ht="18" customHeight="1" thickBot="1">
      <c r="A14" s="28" t="s">
        <v>41</v>
      </c>
      <c r="B14" s="80" t="s">
        <v>139</v>
      </c>
      <c r="C14" s="80" t="s">
        <v>139</v>
      </c>
      <c r="D14" s="80" t="s">
        <v>139</v>
      </c>
      <c r="E14" s="80" t="s">
        <v>139</v>
      </c>
      <c r="F14" s="81" t="s">
        <v>139</v>
      </c>
      <c r="G14" s="26"/>
      <c r="K14"/>
    </row>
    <row r="15" spans="1:10" ht="7.5" customHeight="1" thickTop="1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6" ht="12.75">
      <c r="A16" s="119" t="s">
        <v>118</v>
      </c>
      <c r="B16" s="119"/>
      <c r="C16" s="119"/>
      <c r="D16" s="119"/>
      <c r="E16" s="119"/>
      <c r="F16" s="119"/>
    </row>
    <row r="17" spans="1:6" ht="12.75">
      <c r="A17" s="119" t="s">
        <v>119</v>
      </c>
      <c r="B17" s="119"/>
      <c r="C17" s="119"/>
      <c r="D17" s="119"/>
      <c r="E17" s="119"/>
      <c r="F17" s="119"/>
    </row>
    <row r="18" spans="1:6" ht="12.75">
      <c r="A18" s="119" t="s">
        <v>107</v>
      </c>
      <c r="B18" s="119"/>
      <c r="C18" s="119"/>
      <c r="D18" s="119"/>
      <c r="E18" s="119"/>
      <c r="F18" s="11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</sheetData>
  <sheetProtection/>
  <mergeCells count="11">
    <mergeCell ref="F4:F5"/>
    <mergeCell ref="A17:F17"/>
    <mergeCell ref="A16:F16"/>
    <mergeCell ref="A18:F18"/>
    <mergeCell ref="A1:F1"/>
    <mergeCell ref="A2:F2"/>
    <mergeCell ref="A4:A5"/>
    <mergeCell ref="B4:B5"/>
    <mergeCell ref="C4:C5"/>
    <mergeCell ref="D4:D5"/>
    <mergeCell ref="E4:E5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zoomScalePageLayoutView="0" workbookViewId="0" topLeftCell="A1">
      <selection activeCell="A1" sqref="A1:F32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112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120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ht="12.75">
      <c r="K3"/>
    </row>
    <row r="4" spans="1:11" ht="13.5" customHeight="1">
      <c r="A4" s="118" t="s">
        <v>82</v>
      </c>
      <c r="B4" s="118" t="s">
        <v>44</v>
      </c>
      <c r="C4" s="34" t="s">
        <v>18</v>
      </c>
      <c r="D4" s="34" t="s">
        <v>20</v>
      </c>
      <c r="E4" s="34" t="s">
        <v>21</v>
      </c>
      <c r="F4" s="34" t="s">
        <v>23</v>
      </c>
      <c r="K4"/>
    </row>
    <row r="5" spans="1:11" ht="15.75" customHeight="1">
      <c r="A5" s="118"/>
      <c r="B5" s="118"/>
      <c r="C5" s="34" t="s">
        <v>19</v>
      </c>
      <c r="D5" s="34" t="s">
        <v>19</v>
      </c>
      <c r="E5" s="34" t="s">
        <v>22</v>
      </c>
      <c r="F5" s="34" t="s">
        <v>24</v>
      </c>
      <c r="K5"/>
    </row>
    <row r="6" spans="1:11" ht="15">
      <c r="A6" s="60" t="s">
        <v>2</v>
      </c>
      <c r="B6" s="66">
        <v>7702</v>
      </c>
      <c r="C6" s="66">
        <v>3448</v>
      </c>
      <c r="D6" s="66">
        <v>1693</v>
      </c>
      <c r="E6" s="66">
        <v>2128</v>
      </c>
      <c r="F6" s="67">
        <v>433</v>
      </c>
      <c r="K6"/>
    </row>
    <row r="7" spans="1:11" ht="14.25">
      <c r="A7" s="61" t="s">
        <v>122</v>
      </c>
      <c r="B7" s="63">
        <v>528</v>
      </c>
      <c r="C7" s="63">
        <v>283</v>
      </c>
      <c r="D7" s="63">
        <v>143</v>
      </c>
      <c r="E7" s="63">
        <v>90</v>
      </c>
      <c r="F7" s="63">
        <v>12</v>
      </c>
      <c r="K7"/>
    </row>
    <row r="8" spans="1:11" ht="14.25">
      <c r="A8" s="61" t="s">
        <v>86</v>
      </c>
      <c r="B8" s="63" t="s">
        <v>139</v>
      </c>
      <c r="C8" s="63" t="s">
        <v>139</v>
      </c>
      <c r="D8" s="63" t="s">
        <v>139</v>
      </c>
      <c r="E8" s="63" t="s">
        <v>139</v>
      </c>
      <c r="F8" s="63" t="s">
        <v>139</v>
      </c>
      <c r="K8"/>
    </row>
    <row r="9" spans="1:11" ht="14.25">
      <c r="A9" s="61" t="s">
        <v>53</v>
      </c>
      <c r="B9" s="63">
        <v>308</v>
      </c>
      <c r="C9" s="63">
        <v>68</v>
      </c>
      <c r="D9" s="63">
        <v>19</v>
      </c>
      <c r="E9" s="63">
        <v>219</v>
      </c>
      <c r="F9" s="63">
        <v>2</v>
      </c>
      <c r="K9"/>
    </row>
    <row r="10" spans="1:11" ht="14.25">
      <c r="A10" s="61" t="s">
        <v>54</v>
      </c>
      <c r="B10" s="64">
        <v>47</v>
      </c>
      <c r="C10" s="63">
        <v>19</v>
      </c>
      <c r="D10" s="64">
        <v>4</v>
      </c>
      <c r="E10" s="64">
        <v>24</v>
      </c>
      <c r="F10" s="63" t="s">
        <v>139</v>
      </c>
      <c r="K10"/>
    </row>
    <row r="11" spans="1:11" ht="14.25">
      <c r="A11" s="61" t="s">
        <v>55</v>
      </c>
      <c r="B11" s="64">
        <v>49</v>
      </c>
      <c r="C11" s="63">
        <v>13</v>
      </c>
      <c r="D11" s="64">
        <v>8</v>
      </c>
      <c r="E11" s="64">
        <v>26</v>
      </c>
      <c r="F11" s="63">
        <v>2</v>
      </c>
      <c r="K11"/>
    </row>
    <row r="12" spans="1:11" ht="14.25">
      <c r="A12" s="61" t="s">
        <v>56</v>
      </c>
      <c r="B12" s="64">
        <v>113</v>
      </c>
      <c r="C12" s="64">
        <v>28</v>
      </c>
      <c r="D12" s="64">
        <v>16</v>
      </c>
      <c r="E12" s="64">
        <v>69</v>
      </c>
      <c r="F12" s="64" t="s">
        <v>139</v>
      </c>
      <c r="K12"/>
    </row>
    <row r="13" spans="1:11" ht="14.25">
      <c r="A13" s="61" t="s">
        <v>57</v>
      </c>
      <c r="B13" s="64">
        <v>167</v>
      </c>
      <c r="C13" s="64">
        <v>44</v>
      </c>
      <c r="D13" s="64">
        <v>12</v>
      </c>
      <c r="E13" s="64">
        <v>109</v>
      </c>
      <c r="F13" s="64">
        <v>2</v>
      </c>
      <c r="K13"/>
    </row>
    <row r="14" spans="1:11" ht="14.25">
      <c r="A14" s="61" t="s">
        <v>58</v>
      </c>
      <c r="B14" s="64">
        <v>203</v>
      </c>
      <c r="C14" s="64">
        <v>65</v>
      </c>
      <c r="D14" s="64">
        <v>16</v>
      </c>
      <c r="E14" s="64">
        <v>119</v>
      </c>
      <c r="F14" s="64">
        <v>3</v>
      </c>
      <c r="K14"/>
    </row>
    <row r="15" spans="1:11" ht="14.25">
      <c r="A15" s="61" t="s">
        <v>59</v>
      </c>
      <c r="B15" s="64">
        <v>365</v>
      </c>
      <c r="C15" s="64">
        <v>128</v>
      </c>
      <c r="D15" s="64">
        <v>30</v>
      </c>
      <c r="E15" s="64">
        <v>202</v>
      </c>
      <c r="F15" s="64">
        <v>5</v>
      </c>
      <c r="K15"/>
    </row>
    <row r="16" spans="1:11" ht="14.25">
      <c r="A16" s="61" t="s">
        <v>60</v>
      </c>
      <c r="B16" s="64">
        <v>367</v>
      </c>
      <c r="C16" s="64">
        <v>149</v>
      </c>
      <c r="D16" s="64">
        <v>40</v>
      </c>
      <c r="E16" s="64">
        <v>171</v>
      </c>
      <c r="F16" s="64">
        <v>7</v>
      </c>
      <c r="K16"/>
    </row>
    <row r="17" spans="1:11" ht="14.25">
      <c r="A17" s="61" t="s">
        <v>61</v>
      </c>
      <c r="B17" s="64">
        <v>453</v>
      </c>
      <c r="C17" s="64">
        <v>179</v>
      </c>
      <c r="D17" s="64">
        <v>82</v>
      </c>
      <c r="E17" s="64">
        <v>178</v>
      </c>
      <c r="F17" s="64">
        <v>14</v>
      </c>
      <c r="K17"/>
    </row>
    <row r="18" spans="1:11" ht="14.25">
      <c r="A18" s="61" t="s">
        <v>62</v>
      </c>
      <c r="B18" s="64">
        <v>837</v>
      </c>
      <c r="C18" s="64">
        <v>349</v>
      </c>
      <c r="D18" s="64">
        <v>132</v>
      </c>
      <c r="E18" s="64">
        <v>316</v>
      </c>
      <c r="F18" s="64">
        <v>40</v>
      </c>
      <c r="K18"/>
    </row>
    <row r="19" spans="1:11" ht="14.25">
      <c r="A19" s="61" t="s">
        <v>63</v>
      </c>
      <c r="B19" s="64">
        <v>737</v>
      </c>
      <c r="C19" s="64">
        <v>379</v>
      </c>
      <c r="D19" s="64">
        <v>125</v>
      </c>
      <c r="E19" s="64">
        <v>191</v>
      </c>
      <c r="F19" s="64">
        <v>42</v>
      </c>
      <c r="K19"/>
    </row>
    <row r="20" spans="1:11" ht="14.25">
      <c r="A20" s="61" t="s">
        <v>64</v>
      </c>
      <c r="B20" s="64">
        <v>430</v>
      </c>
      <c r="C20" s="64">
        <v>200</v>
      </c>
      <c r="D20" s="64">
        <v>97</v>
      </c>
      <c r="E20" s="64">
        <v>103</v>
      </c>
      <c r="F20" s="64">
        <v>30</v>
      </c>
      <c r="K20"/>
    </row>
    <row r="21" spans="1:11" ht="14.25">
      <c r="A21" s="61" t="s">
        <v>65</v>
      </c>
      <c r="B21" s="64">
        <v>296</v>
      </c>
      <c r="C21" s="64">
        <v>152</v>
      </c>
      <c r="D21" s="64">
        <v>68</v>
      </c>
      <c r="E21" s="64">
        <v>49</v>
      </c>
      <c r="F21" s="64">
        <v>27</v>
      </c>
      <c r="K21"/>
    </row>
    <row r="22" spans="1:11" ht="14.25">
      <c r="A22" s="61" t="s">
        <v>66</v>
      </c>
      <c r="B22" s="64">
        <v>463</v>
      </c>
      <c r="C22" s="64">
        <v>237</v>
      </c>
      <c r="D22" s="64">
        <v>120</v>
      </c>
      <c r="E22" s="64">
        <v>68</v>
      </c>
      <c r="F22" s="64">
        <v>38</v>
      </c>
      <c r="K22"/>
    </row>
    <row r="23" spans="1:11" ht="14.25">
      <c r="A23" s="61" t="s">
        <v>67</v>
      </c>
      <c r="B23" s="64">
        <v>333</v>
      </c>
      <c r="C23" s="64">
        <v>158</v>
      </c>
      <c r="D23" s="64">
        <v>91</v>
      </c>
      <c r="E23" s="64">
        <v>51</v>
      </c>
      <c r="F23" s="64">
        <v>33</v>
      </c>
      <c r="K23"/>
    </row>
    <row r="24" spans="1:11" ht="14.25">
      <c r="A24" s="61" t="s">
        <v>68</v>
      </c>
      <c r="B24" s="64">
        <v>226</v>
      </c>
      <c r="C24" s="64">
        <v>111</v>
      </c>
      <c r="D24" s="64">
        <v>71</v>
      </c>
      <c r="E24" s="64">
        <v>30</v>
      </c>
      <c r="F24" s="64">
        <v>14</v>
      </c>
      <c r="K24"/>
    </row>
    <row r="25" spans="1:11" ht="14.25">
      <c r="A25" s="61" t="s">
        <v>69</v>
      </c>
      <c r="B25" s="64">
        <v>595</v>
      </c>
      <c r="C25" s="64">
        <v>309</v>
      </c>
      <c r="D25" s="64">
        <v>185</v>
      </c>
      <c r="E25" s="64">
        <v>53</v>
      </c>
      <c r="F25" s="64">
        <v>48</v>
      </c>
      <c r="K25"/>
    </row>
    <row r="26" spans="1:11" ht="14.25">
      <c r="A26" s="61" t="s">
        <v>70</v>
      </c>
      <c r="B26" s="64">
        <v>485</v>
      </c>
      <c r="C26" s="64">
        <v>246</v>
      </c>
      <c r="D26" s="64">
        <v>156</v>
      </c>
      <c r="E26" s="64">
        <v>32</v>
      </c>
      <c r="F26" s="64">
        <v>51</v>
      </c>
      <c r="K26"/>
    </row>
    <row r="27" spans="1:11" ht="14.25">
      <c r="A27" s="61" t="s">
        <v>71</v>
      </c>
      <c r="B27" s="64">
        <v>411</v>
      </c>
      <c r="C27" s="64">
        <v>186</v>
      </c>
      <c r="D27" s="64">
        <v>174</v>
      </c>
      <c r="E27" s="64">
        <v>13</v>
      </c>
      <c r="F27" s="64">
        <v>38</v>
      </c>
      <c r="K27"/>
    </row>
    <row r="28" spans="1:11" ht="15" thickBot="1">
      <c r="A28" s="62" t="s">
        <v>72</v>
      </c>
      <c r="B28" s="65">
        <v>289</v>
      </c>
      <c r="C28" s="65">
        <v>145</v>
      </c>
      <c r="D28" s="65">
        <v>104</v>
      </c>
      <c r="E28" s="65">
        <v>15</v>
      </c>
      <c r="F28" s="65">
        <v>25</v>
      </c>
      <c r="K28"/>
    </row>
    <row r="29" ht="13.5" thickTop="1">
      <c r="A29" s="29"/>
    </row>
    <row r="30" spans="1:6" ht="12.75">
      <c r="A30" s="121" t="s">
        <v>124</v>
      </c>
      <c r="B30" s="121"/>
      <c r="C30" s="121"/>
      <c r="D30" s="121"/>
      <c r="E30" s="121"/>
      <c r="F30" s="121"/>
    </row>
    <row r="31" spans="1:6" ht="12.75">
      <c r="A31" s="120" t="s">
        <v>121</v>
      </c>
      <c r="B31" s="121"/>
      <c r="C31" s="121"/>
      <c r="D31" s="121"/>
      <c r="E31" s="121"/>
      <c r="F31" s="121"/>
    </row>
    <row r="32" spans="1:6" ht="12.75">
      <c r="A32" s="121" t="s">
        <v>107</v>
      </c>
      <c r="B32" s="121"/>
      <c r="C32" s="121"/>
      <c r="D32" s="121"/>
      <c r="E32" s="121"/>
      <c r="F32" s="121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</sheetData>
  <sheetProtection/>
  <mergeCells count="7">
    <mergeCell ref="A1:F1"/>
    <mergeCell ref="A2:F2"/>
    <mergeCell ref="B4:B5"/>
    <mergeCell ref="A4:A5"/>
    <mergeCell ref="A31:F31"/>
    <mergeCell ref="A32:F32"/>
    <mergeCell ref="A30:F30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113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111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spans="1:11" ht="18.75" customHeight="1">
      <c r="A3" s="122" t="s">
        <v>0</v>
      </c>
      <c r="B3" s="122"/>
      <c r="C3" s="122"/>
      <c r="D3" s="122"/>
      <c r="E3" s="122"/>
      <c r="F3" s="122"/>
      <c r="G3" s="33"/>
      <c r="H3" s="33"/>
      <c r="I3" s="33"/>
      <c r="J3" s="33"/>
      <c r="K3"/>
    </row>
    <row r="4" ht="12.75">
      <c r="K4"/>
    </row>
    <row r="5" spans="1:11" ht="16.5" customHeight="1">
      <c r="A5" s="118" t="s">
        <v>88</v>
      </c>
      <c r="B5" s="118" t="s">
        <v>44</v>
      </c>
      <c r="C5" s="118" t="s">
        <v>83</v>
      </c>
      <c r="D5" s="118" t="s">
        <v>84</v>
      </c>
      <c r="E5" s="118" t="s">
        <v>85</v>
      </c>
      <c r="F5" s="118" t="s">
        <v>49</v>
      </c>
      <c r="K5"/>
    </row>
    <row r="6" spans="1:11" ht="31.5" customHeight="1">
      <c r="A6" s="118"/>
      <c r="B6" s="118"/>
      <c r="C6" s="118"/>
      <c r="D6" s="118"/>
      <c r="E6" s="118"/>
      <c r="F6" s="118"/>
      <c r="K6"/>
    </row>
    <row r="7" spans="1:11" ht="18" customHeight="1">
      <c r="A7" s="22" t="s">
        <v>2</v>
      </c>
      <c r="B7" s="57">
        <v>3657783</v>
      </c>
      <c r="C7" s="57">
        <v>1796328</v>
      </c>
      <c r="D7" s="57">
        <v>1389434</v>
      </c>
      <c r="E7" s="57">
        <v>192577</v>
      </c>
      <c r="F7" s="59">
        <v>279444</v>
      </c>
      <c r="K7"/>
    </row>
    <row r="8" spans="1:11" ht="18" customHeight="1">
      <c r="A8" s="30" t="s">
        <v>35</v>
      </c>
      <c r="B8" s="76">
        <v>303806</v>
      </c>
      <c r="C8" s="76">
        <v>208572</v>
      </c>
      <c r="D8" s="76">
        <v>70631</v>
      </c>
      <c r="E8" s="76">
        <v>7904</v>
      </c>
      <c r="F8" s="77">
        <v>16699</v>
      </c>
      <c r="K8"/>
    </row>
    <row r="9" spans="1:11" ht="18" customHeight="1">
      <c r="A9" s="25" t="s">
        <v>36</v>
      </c>
      <c r="B9" s="78">
        <v>413781</v>
      </c>
      <c r="C9" s="78">
        <v>174952</v>
      </c>
      <c r="D9" s="78">
        <v>182118</v>
      </c>
      <c r="E9" s="78">
        <v>2416</v>
      </c>
      <c r="F9" s="79">
        <v>54295</v>
      </c>
      <c r="G9" s="26"/>
      <c r="K9"/>
    </row>
    <row r="10" spans="1:11" ht="18" customHeight="1">
      <c r="A10" s="27" t="s">
        <v>37</v>
      </c>
      <c r="B10" s="78">
        <v>1438936</v>
      </c>
      <c r="C10" s="78">
        <v>487902</v>
      </c>
      <c r="D10" s="78">
        <v>831325</v>
      </c>
      <c r="E10" s="78">
        <v>7420</v>
      </c>
      <c r="F10" s="79">
        <v>112289</v>
      </c>
      <c r="G10" s="26"/>
      <c r="K10"/>
    </row>
    <row r="11" spans="1:11" ht="18" customHeight="1">
      <c r="A11" s="27" t="s">
        <v>43</v>
      </c>
      <c r="B11" s="78">
        <v>1006397</v>
      </c>
      <c r="C11" s="78">
        <v>576429</v>
      </c>
      <c r="D11" s="78">
        <v>305360</v>
      </c>
      <c r="E11" s="78">
        <v>28779</v>
      </c>
      <c r="F11" s="79">
        <v>95829</v>
      </c>
      <c r="G11" s="26"/>
      <c r="K11"/>
    </row>
    <row r="12" spans="1:11" ht="18" customHeight="1">
      <c r="A12" s="24" t="s">
        <v>38</v>
      </c>
      <c r="B12" s="78">
        <v>221145</v>
      </c>
      <c r="C12" s="78">
        <v>193886</v>
      </c>
      <c r="D12" s="78" t="s">
        <v>139</v>
      </c>
      <c r="E12" s="78">
        <v>26928</v>
      </c>
      <c r="F12" s="79">
        <v>331</v>
      </c>
      <c r="G12" s="26"/>
      <c r="K12"/>
    </row>
    <row r="13" spans="1:11" ht="18" customHeight="1">
      <c r="A13" s="24" t="s">
        <v>39</v>
      </c>
      <c r="B13" s="78">
        <v>62468</v>
      </c>
      <c r="C13" s="78">
        <v>30637</v>
      </c>
      <c r="D13" s="78" t="s">
        <v>139</v>
      </c>
      <c r="E13" s="78">
        <v>31832</v>
      </c>
      <c r="F13" s="79" t="s">
        <v>139</v>
      </c>
      <c r="G13" s="26"/>
      <c r="K13"/>
    </row>
    <row r="14" spans="1:11" ht="18" customHeight="1">
      <c r="A14" s="24" t="s">
        <v>40</v>
      </c>
      <c r="B14" s="78">
        <v>49264</v>
      </c>
      <c r="C14" s="78">
        <v>37748</v>
      </c>
      <c r="D14" s="78" t="s">
        <v>139</v>
      </c>
      <c r="E14" s="78">
        <v>11516</v>
      </c>
      <c r="F14" s="79" t="s">
        <v>139</v>
      </c>
      <c r="G14" s="26"/>
      <c r="K14"/>
    </row>
    <row r="15" spans="1:11" ht="18" customHeight="1">
      <c r="A15" s="24" t="s">
        <v>41</v>
      </c>
      <c r="B15" s="78">
        <v>35344</v>
      </c>
      <c r="C15" s="78">
        <v>19465</v>
      </c>
      <c r="D15" s="78" t="s">
        <v>139</v>
      </c>
      <c r="E15" s="78">
        <v>15879</v>
      </c>
      <c r="F15" s="79" t="s">
        <v>139</v>
      </c>
      <c r="G15" s="26"/>
      <c r="K15"/>
    </row>
    <row r="16" spans="1:11" ht="18" customHeight="1" thickBot="1">
      <c r="A16" s="28" t="s">
        <v>42</v>
      </c>
      <c r="B16" s="80">
        <v>126641</v>
      </c>
      <c r="C16" s="80">
        <v>66737</v>
      </c>
      <c r="D16" s="80" t="s">
        <v>139</v>
      </c>
      <c r="E16" s="80">
        <v>59904</v>
      </c>
      <c r="F16" s="81" t="s">
        <v>139</v>
      </c>
      <c r="G16" s="26"/>
      <c r="K16"/>
    </row>
    <row r="17" spans="1:10" ht="13.5" thickTop="1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2.75">
      <c r="A18" s="51" t="s">
        <v>110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6" ht="12.75">
      <c r="A19" s="117" t="s">
        <v>119</v>
      </c>
      <c r="B19" s="117"/>
      <c r="C19" s="117"/>
      <c r="D19" s="117"/>
      <c r="E19" s="117"/>
      <c r="F19" s="117"/>
    </row>
    <row r="20" spans="1:6" ht="12.75">
      <c r="A20" s="117" t="s">
        <v>107</v>
      </c>
      <c r="B20" s="117"/>
      <c r="C20" s="117"/>
      <c r="D20" s="117"/>
      <c r="E20" s="117"/>
      <c r="F20" s="117"/>
    </row>
    <row r="21" spans="1:6" ht="12.75">
      <c r="A21" s="29"/>
      <c r="B21" s="35"/>
      <c r="C21" s="35"/>
      <c r="D21" s="35"/>
      <c r="E21" s="35"/>
      <c r="F21" s="35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</sheetData>
  <sheetProtection/>
  <mergeCells count="11">
    <mergeCell ref="A20:F20"/>
    <mergeCell ref="A19:F19"/>
    <mergeCell ref="A1:F1"/>
    <mergeCell ref="A2:F2"/>
    <mergeCell ref="A3:F3"/>
    <mergeCell ref="B5:B6"/>
    <mergeCell ref="A5:A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"/>
  <sheetViews>
    <sheetView zoomScalePageLayoutView="0" workbookViewId="0" topLeftCell="A1">
      <selection activeCell="A1" sqref="A1:F19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135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117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spans="1:11" ht="18.75" customHeight="1">
      <c r="A3" s="122" t="s">
        <v>0</v>
      </c>
      <c r="B3" s="122"/>
      <c r="C3" s="122"/>
      <c r="D3" s="122"/>
      <c r="E3" s="122"/>
      <c r="F3" s="122"/>
      <c r="G3" s="33"/>
      <c r="H3" s="33"/>
      <c r="I3" s="33"/>
      <c r="J3" s="33"/>
      <c r="K3"/>
    </row>
    <row r="4" ht="12.75">
      <c r="K4"/>
    </row>
    <row r="5" spans="1:11" ht="23.25" customHeight="1">
      <c r="A5" s="118" t="s">
        <v>90</v>
      </c>
      <c r="B5" s="118" t="s">
        <v>44</v>
      </c>
      <c r="C5" s="118" t="s">
        <v>83</v>
      </c>
      <c r="D5" s="118" t="s">
        <v>84</v>
      </c>
      <c r="E5" s="118" t="s">
        <v>85</v>
      </c>
      <c r="F5" s="118" t="s">
        <v>49</v>
      </c>
      <c r="K5"/>
    </row>
    <row r="6" spans="1:11" ht="23.25" customHeight="1">
      <c r="A6" s="118"/>
      <c r="B6" s="118"/>
      <c r="C6" s="118"/>
      <c r="D6" s="118"/>
      <c r="E6" s="118"/>
      <c r="F6" s="118"/>
      <c r="K6"/>
    </row>
    <row r="7" spans="1:11" ht="18" customHeight="1">
      <c r="A7" s="22" t="s">
        <v>2</v>
      </c>
      <c r="B7" s="57">
        <v>3657783</v>
      </c>
      <c r="C7" s="57">
        <v>1796328</v>
      </c>
      <c r="D7" s="57">
        <v>1389434</v>
      </c>
      <c r="E7" s="57">
        <v>192577</v>
      </c>
      <c r="F7" s="59">
        <v>279444</v>
      </c>
      <c r="K7"/>
    </row>
    <row r="8" spans="1:11" ht="18" customHeight="1">
      <c r="A8" s="30" t="s">
        <v>35</v>
      </c>
      <c r="B8" s="76">
        <v>2037135</v>
      </c>
      <c r="C8" s="76">
        <v>490095</v>
      </c>
      <c r="D8" s="76">
        <v>1378032</v>
      </c>
      <c r="E8" s="76">
        <v>83124</v>
      </c>
      <c r="F8" s="77">
        <v>85885</v>
      </c>
      <c r="K8"/>
    </row>
    <row r="9" spans="1:11" ht="18" customHeight="1">
      <c r="A9" s="25" t="s">
        <v>36</v>
      </c>
      <c r="B9" s="78">
        <v>372340</v>
      </c>
      <c r="C9" s="78">
        <v>270532</v>
      </c>
      <c r="D9" s="78">
        <v>9553</v>
      </c>
      <c r="E9" s="78">
        <v>38704</v>
      </c>
      <c r="F9" s="79">
        <v>53551</v>
      </c>
      <c r="G9" s="26"/>
      <c r="K9"/>
    </row>
    <row r="10" spans="1:11" ht="18" customHeight="1">
      <c r="A10" s="27" t="s">
        <v>37</v>
      </c>
      <c r="B10" s="78">
        <v>554518</v>
      </c>
      <c r="C10" s="78">
        <v>424445</v>
      </c>
      <c r="D10" s="78">
        <v>1849</v>
      </c>
      <c r="E10" s="78">
        <v>41304</v>
      </c>
      <c r="F10" s="79">
        <v>86920</v>
      </c>
      <c r="G10" s="26"/>
      <c r="K10"/>
    </row>
    <row r="11" spans="1:11" ht="18" customHeight="1">
      <c r="A11" s="27" t="s">
        <v>43</v>
      </c>
      <c r="B11" s="78">
        <v>638714</v>
      </c>
      <c r="C11" s="78">
        <v>556181</v>
      </c>
      <c r="D11" s="78" t="s">
        <v>139</v>
      </c>
      <c r="E11" s="78">
        <v>29446</v>
      </c>
      <c r="F11" s="79">
        <v>53087</v>
      </c>
      <c r="G11" s="26"/>
      <c r="K11"/>
    </row>
    <row r="12" spans="1:11" ht="18" customHeight="1">
      <c r="A12" s="27" t="s">
        <v>38</v>
      </c>
      <c r="B12" s="78">
        <v>18491</v>
      </c>
      <c r="C12" s="78">
        <v>18491</v>
      </c>
      <c r="D12" s="78" t="s">
        <v>139</v>
      </c>
      <c r="E12" s="78" t="s">
        <v>139</v>
      </c>
      <c r="F12" s="79" t="s">
        <v>139</v>
      </c>
      <c r="G12" s="26"/>
      <c r="K12"/>
    </row>
    <row r="13" spans="1:11" ht="18" customHeight="1">
      <c r="A13" s="27" t="s">
        <v>39</v>
      </c>
      <c r="B13" s="78">
        <v>36585</v>
      </c>
      <c r="C13" s="78">
        <v>36585</v>
      </c>
      <c r="D13" s="78" t="s">
        <v>139</v>
      </c>
      <c r="E13" s="78" t="s">
        <v>139</v>
      </c>
      <c r="F13" s="79" t="s">
        <v>139</v>
      </c>
      <c r="G13" s="26"/>
      <c r="K13"/>
    </row>
    <row r="14" spans="1:11" ht="18" customHeight="1">
      <c r="A14" s="27" t="s">
        <v>40</v>
      </c>
      <c r="B14" s="78" t="s">
        <v>139</v>
      </c>
      <c r="C14" s="78" t="s">
        <v>139</v>
      </c>
      <c r="D14" s="78" t="s">
        <v>139</v>
      </c>
      <c r="E14" s="78" t="s">
        <v>139</v>
      </c>
      <c r="F14" s="79" t="s">
        <v>139</v>
      </c>
      <c r="G14" s="26"/>
      <c r="K14"/>
    </row>
    <row r="15" spans="1:11" ht="18" customHeight="1" thickBot="1">
      <c r="A15" s="28" t="s">
        <v>41</v>
      </c>
      <c r="B15" s="80" t="s">
        <v>139</v>
      </c>
      <c r="C15" s="80" t="s">
        <v>139</v>
      </c>
      <c r="D15" s="80" t="s">
        <v>139</v>
      </c>
      <c r="E15" s="80" t="s">
        <v>139</v>
      </c>
      <c r="F15" s="81" t="s">
        <v>139</v>
      </c>
      <c r="G15" s="26"/>
      <c r="K15"/>
    </row>
    <row r="16" spans="1:10" ht="6.75" customHeight="1" thickTop="1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ht="12.75">
      <c r="A17" s="51" t="s">
        <v>118</v>
      </c>
    </row>
    <row r="18" ht="12.75">
      <c r="A18" s="51" t="s">
        <v>119</v>
      </c>
    </row>
    <row r="19" ht="12.75">
      <c r="A19" s="51" t="s">
        <v>107</v>
      </c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zoomScalePageLayoutView="0" workbookViewId="0" topLeftCell="A1">
      <selection activeCell="A1" sqref="A1:F33"/>
    </sheetView>
  </sheetViews>
  <sheetFormatPr defaultColWidth="9.140625" defaultRowHeight="12.75"/>
  <cols>
    <col min="1" max="1" width="22.7109375" style="0" customWidth="1"/>
    <col min="2" max="6" width="21.14062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26" customWidth="1"/>
  </cols>
  <sheetData>
    <row r="1" spans="1:11" ht="18">
      <c r="A1" s="108" t="s">
        <v>114</v>
      </c>
      <c r="B1" s="108"/>
      <c r="C1" s="108"/>
      <c r="D1" s="108"/>
      <c r="E1" s="108"/>
      <c r="F1" s="108"/>
      <c r="G1" s="31"/>
      <c r="H1" s="31"/>
      <c r="I1" s="31"/>
      <c r="J1" s="31"/>
      <c r="K1"/>
    </row>
    <row r="2" spans="1:11" ht="18.75">
      <c r="A2" s="109" t="s">
        <v>52</v>
      </c>
      <c r="B2" s="109"/>
      <c r="C2" s="109"/>
      <c r="D2" s="109"/>
      <c r="E2" s="109"/>
      <c r="F2" s="109"/>
      <c r="G2" s="32"/>
      <c r="H2" s="32"/>
      <c r="I2" s="32"/>
      <c r="J2" s="32"/>
      <c r="K2"/>
    </row>
    <row r="3" spans="1:11" ht="18.75">
      <c r="A3" s="123" t="s">
        <v>0</v>
      </c>
      <c r="B3" s="123"/>
      <c r="C3" s="123"/>
      <c r="D3" s="123"/>
      <c r="E3" s="123"/>
      <c r="F3" s="123"/>
      <c r="G3" s="32"/>
      <c r="H3" s="32"/>
      <c r="I3" s="32"/>
      <c r="J3" s="32"/>
      <c r="K3"/>
    </row>
    <row r="4" ht="12.75">
      <c r="K4"/>
    </row>
    <row r="5" spans="1:11" ht="13.5" customHeight="1">
      <c r="A5" s="118" t="s">
        <v>82</v>
      </c>
      <c r="B5" s="118" t="s">
        <v>44</v>
      </c>
      <c r="C5" s="34" t="s">
        <v>18</v>
      </c>
      <c r="D5" s="34" t="s">
        <v>20</v>
      </c>
      <c r="E5" s="34" t="s">
        <v>21</v>
      </c>
      <c r="F5" s="34" t="s">
        <v>23</v>
      </c>
      <c r="K5"/>
    </row>
    <row r="6" spans="1:11" ht="15.75" customHeight="1">
      <c r="A6" s="118"/>
      <c r="B6" s="118"/>
      <c r="C6" s="34" t="s">
        <v>19</v>
      </c>
      <c r="D6" s="34" t="s">
        <v>19</v>
      </c>
      <c r="E6" s="34" t="s">
        <v>22</v>
      </c>
      <c r="F6" s="34" t="s">
        <v>24</v>
      </c>
      <c r="K6"/>
    </row>
    <row r="7" spans="1:11" ht="15">
      <c r="A7" s="60" t="s">
        <v>2</v>
      </c>
      <c r="B7" s="86">
        <v>3657783</v>
      </c>
      <c r="C7" s="86">
        <v>1796328</v>
      </c>
      <c r="D7" s="86">
        <v>1389434</v>
      </c>
      <c r="E7" s="86">
        <v>192577</v>
      </c>
      <c r="F7" s="87">
        <v>279444</v>
      </c>
      <c r="K7"/>
    </row>
    <row r="8" spans="1:11" ht="14.25">
      <c r="A8" s="61" t="s">
        <v>122</v>
      </c>
      <c r="B8" s="64">
        <v>-12104</v>
      </c>
      <c r="C8" s="64">
        <v>-11089</v>
      </c>
      <c r="D8" s="64">
        <v>-729</v>
      </c>
      <c r="E8" s="64">
        <v>-192</v>
      </c>
      <c r="F8" s="63">
        <v>-93</v>
      </c>
      <c r="K8"/>
    </row>
    <row r="9" spans="1:11" ht="14.25">
      <c r="A9" s="61" t="s">
        <v>53</v>
      </c>
      <c r="B9" s="63">
        <v>2</v>
      </c>
      <c r="C9" s="63">
        <v>1</v>
      </c>
      <c r="D9" s="63" t="s">
        <v>140</v>
      </c>
      <c r="E9" s="63">
        <v>1</v>
      </c>
      <c r="F9" s="63" t="s">
        <v>140</v>
      </c>
      <c r="K9"/>
    </row>
    <row r="10" spans="1:11" ht="14.25">
      <c r="A10" s="61" t="s">
        <v>54</v>
      </c>
      <c r="B10" s="64">
        <v>2</v>
      </c>
      <c r="C10" s="64">
        <v>1</v>
      </c>
      <c r="D10" s="64" t="s">
        <v>140</v>
      </c>
      <c r="E10" s="64">
        <v>1</v>
      </c>
      <c r="F10" s="63" t="s">
        <v>139</v>
      </c>
      <c r="K10"/>
    </row>
    <row r="11" spans="1:11" ht="14.25">
      <c r="A11" s="61" t="s">
        <v>55</v>
      </c>
      <c r="B11" s="64">
        <v>4</v>
      </c>
      <c r="C11" s="64">
        <v>1</v>
      </c>
      <c r="D11" s="64">
        <v>1</v>
      </c>
      <c r="E11" s="64">
        <v>2</v>
      </c>
      <c r="F11" s="63" t="s">
        <v>140</v>
      </c>
      <c r="K11"/>
    </row>
    <row r="12" spans="1:11" ht="14.25">
      <c r="A12" s="61" t="s">
        <v>56</v>
      </c>
      <c r="B12" s="64">
        <v>18</v>
      </c>
      <c r="C12" s="64">
        <v>5</v>
      </c>
      <c r="D12" s="64">
        <v>3</v>
      </c>
      <c r="E12" s="64">
        <v>11</v>
      </c>
      <c r="F12" s="64" t="s">
        <v>139</v>
      </c>
      <c r="K12"/>
    </row>
    <row r="13" spans="1:11" ht="14.25">
      <c r="A13" s="61" t="s">
        <v>57</v>
      </c>
      <c r="B13" s="64">
        <v>63</v>
      </c>
      <c r="C13" s="64">
        <v>17</v>
      </c>
      <c r="D13" s="64">
        <v>5</v>
      </c>
      <c r="E13" s="64">
        <v>40</v>
      </c>
      <c r="F13" s="64">
        <v>1</v>
      </c>
      <c r="K13"/>
    </row>
    <row r="14" spans="1:11" ht="14.25">
      <c r="A14" s="61" t="s">
        <v>58</v>
      </c>
      <c r="B14" s="64">
        <v>149</v>
      </c>
      <c r="C14" s="64">
        <v>48</v>
      </c>
      <c r="D14" s="64">
        <v>11</v>
      </c>
      <c r="E14" s="64">
        <v>88</v>
      </c>
      <c r="F14" s="64">
        <v>2</v>
      </c>
      <c r="K14"/>
    </row>
    <row r="15" spans="1:11" ht="14.25">
      <c r="A15" s="61" t="s">
        <v>59</v>
      </c>
      <c r="B15" s="64">
        <v>614</v>
      </c>
      <c r="C15" s="64">
        <v>221</v>
      </c>
      <c r="D15" s="64">
        <v>51</v>
      </c>
      <c r="E15" s="64">
        <v>333</v>
      </c>
      <c r="F15" s="64">
        <v>10</v>
      </c>
      <c r="K15"/>
    </row>
    <row r="16" spans="1:11" ht="14.25">
      <c r="A16" s="61" t="s">
        <v>60</v>
      </c>
      <c r="B16" s="64">
        <v>1331</v>
      </c>
      <c r="C16" s="64">
        <v>549</v>
      </c>
      <c r="D16" s="64">
        <v>142</v>
      </c>
      <c r="E16" s="64">
        <v>614</v>
      </c>
      <c r="F16" s="64">
        <v>26</v>
      </c>
      <c r="K16"/>
    </row>
    <row r="17" spans="1:11" ht="14.25">
      <c r="A17" s="61" t="s">
        <v>61</v>
      </c>
      <c r="B17" s="64">
        <v>3342</v>
      </c>
      <c r="C17" s="64">
        <v>1303</v>
      </c>
      <c r="D17" s="64">
        <v>618</v>
      </c>
      <c r="E17" s="64">
        <v>1327</v>
      </c>
      <c r="F17" s="64">
        <v>94</v>
      </c>
      <c r="K17"/>
    </row>
    <row r="18" spans="1:11" ht="14.25">
      <c r="A18" s="61" t="s">
        <v>62</v>
      </c>
      <c r="B18" s="64">
        <v>14118</v>
      </c>
      <c r="C18" s="64">
        <v>5857</v>
      </c>
      <c r="D18" s="64">
        <v>2302</v>
      </c>
      <c r="E18" s="64">
        <v>5236</v>
      </c>
      <c r="F18" s="64">
        <v>723</v>
      </c>
      <c r="K18"/>
    </row>
    <row r="19" spans="1:11" ht="14.25">
      <c r="A19" s="61" t="s">
        <v>63</v>
      </c>
      <c r="B19" s="64">
        <v>26710</v>
      </c>
      <c r="C19" s="64">
        <v>13814</v>
      </c>
      <c r="D19" s="64">
        <v>4561</v>
      </c>
      <c r="E19" s="64">
        <v>6793</v>
      </c>
      <c r="F19" s="64">
        <v>1543</v>
      </c>
      <c r="K19"/>
    </row>
    <row r="20" spans="1:11" ht="14.25">
      <c r="A20" s="61" t="s">
        <v>64</v>
      </c>
      <c r="B20" s="64">
        <v>26687</v>
      </c>
      <c r="C20" s="64">
        <v>12347</v>
      </c>
      <c r="D20" s="64">
        <v>6120</v>
      </c>
      <c r="E20" s="64">
        <v>6355</v>
      </c>
      <c r="F20" s="64">
        <v>1865</v>
      </c>
      <c r="K20"/>
    </row>
    <row r="21" spans="1:11" ht="14.25">
      <c r="A21" s="61" t="s">
        <v>65</v>
      </c>
      <c r="B21" s="64">
        <v>25505</v>
      </c>
      <c r="C21" s="64">
        <v>13084</v>
      </c>
      <c r="D21" s="64">
        <v>5903</v>
      </c>
      <c r="E21" s="64">
        <v>4206</v>
      </c>
      <c r="F21" s="64">
        <v>2312</v>
      </c>
      <c r="K21"/>
    </row>
    <row r="22" spans="1:11" ht="14.25">
      <c r="A22" s="61" t="s">
        <v>66</v>
      </c>
      <c r="B22" s="64">
        <v>57220</v>
      </c>
      <c r="C22" s="64">
        <v>29293</v>
      </c>
      <c r="D22" s="64">
        <v>14905</v>
      </c>
      <c r="E22" s="64">
        <v>8402</v>
      </c>
      <c r="F22" s="64">
        <v>4620</v>
      </c>
      <c r="K22"/>
    </row>
    <row r="23" spans="1:11" ht="14.25">
      <c r="A23" s="61" t="s">
        <v>67</v>
      </c>
      <c r="B23" s="64">
        <v>57730</v>
      </c>
      <c r="C23" s="64">
        <v>27404</v>
      </c>
      <c r="D23" s="64">
        <v>15970</v>
      </c>
      <c r="E23" s="64">
        <v>8640</v>
      </c>
      <c r="F23" s="64">
        <v>5716</v>
      </c>
      <c r="K23"/>
    </row>
    <row r="24" spans="1:11" ht="14.25">
      <c r="A24" s="61" t="s">
        <v>68</v>
      </c>
      <c r="B24" s="64">
        <v>50861</v>
      </c>
      <c r="C24" s="64">
        <v>24804</v>
      </c>
      <c r="D24" s="64">
        <v>16178</v>
      </c>
      <c r="E24" s="64">
        <v>6676</v>
      </c>
      <c r="F24" s="64">
        <v>3204</v>
      </c>
      <c r="K24"/>
    </row>
    <row r="25" spans="1:11" ht="14.25">
      <c r="A25" s="61" t="s">
        <v>69</v>
      </c>
      <c r="B25" s="64">
        <v>210998</v>
      </c>
      <c r="C25" s="64">
        <v>110123</v>
      </c>
      <c r="D25" s="64">
        <v>64542</v>
      </c>
      <c r="E25" s="64">
        <v>18799</v>
      </c>
      <c r="F25" s="64">
        <v>17534</v>
      </c>
      <c r="K25"/>
    </row>
    <row r="26" spans="1:11" ht="14.25">
      <c r="A26" s="61" t="s">
        <v>70</v>
      </c>
      <c r="B26" s="64">
        <v>339988</v>
      </c>
      <c r="C26" s="64">
        <v>171869</v>
      </c>
      <c r="D26" s="64">
        <v>109586</v>
      </c>
      <c r="E26" s="64">
        <v>22589</v>
      </c>
      <c r="F26" s="64">
        <v>35944</v>
      </c>
      <c r="K26"/>
    </row>
    <row r="27" spans="1:11" ht="14.25">
      <c r="A27" s="61" t="s">
        <v>71</v>
      </c>
      <c r="B27" s="64">
        <v>646536</v>
      </c>
      <c r="C27" s="64">
        <v>292955</v>
      </c>
      <c r="D27" s="64">
        <v>276336</v>
      </c>
      <c r="E27" s="64">
        <v>19406</v>
      </c>
      <c r="F27" s="64">
        <v>57838</v>
      </c>
      <c r="K27"/>
    </row>
    <row r="28" spans="1:11" ht="15" thickBot="1">
      <c r="A28" s="62" t="s">
        <v>72</v>
      </c>
      <c r="B28" s="65">
        <v>2208009</v>
      </c>
      <c r="C28" s="65">
        <v>1103724</v>
      </c>
      <c r="D28" s="65">
        <v>872930</v>
      </c>
      <c r="E28" s="65">
        <v>83250</v>
      </c>
      <c r="F28" s="65">
        <v>148105</v>
      </c>
      <c r="K28"/>
    </row>
    <row r="29" ht="13.5" thickTop="1">
      <c r="A29" s="29"/>
    </row>
    <row r="30" spans="1:6" ht="12.75">
      <c r="A30" s="119" t="s">
        <v>123</v>
      </c>
      <c r="B30" s="119"/>
      <c r="C30" s="119"/>
      <c r="D30" s="119"/>
      <c r="E30" s="119"/>
      <c r="F30" s="119"/>
    </row>
    <row r="31" spans="1:6" ht="12.75">
      <c r="A31" s="119" t="s">
        <v>89</v>
      </c>
      <c r="B31" s="119"/>
      <c r="C31" s="119"/>
      <c r="D31" s="119"/>
      <c r="E31" s="119"/>
      <c r="F31" s="119"/>
    </row>
    <row r="32" spans="1:6" ht="12.75">
      <c r="A32" s="120" t="s">
        <v>121</v>
      </c>
      <c r="B32" s="121"/>
      <c r="C32" s="121"/>
      <c r="D32" s="121"/>
      <c r="E32" s="121"/>
      <c r="F32" s="121"/>
    </row>
    <row r="33" spans="1:6" ht="12.75">
      <c r="A33" s="121" t="s">
        <v>107</v>
      </c>
      <c r="B33" s="121"/>
      <c r="C33" s="121"/>
      <c r="D33" s="121"/>
      <c r="E33" s="121"/>
      <c r="F33" s="121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</sheetData>
  <sheetProtection/>
  <mergeCells count="9">
    <mergeCell ref="A31:F31"/>
    <mergeCell ref="A32:F32"/>
    <mergeCell ref="A33:F33"/>
    <mergeCell ref="A1:F1"/>
    <mergeCell ref="A2:F2"/>
    <mergeCell ref="B5:B6"/>
    <mergeCell ref="A3:F3"/>
    <mergeCell ref="A5:A6"/>
    <mergeCell ref="A30:F30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6.57421875" style="0" customWidth="1"/>
    <col min="2" max="4" width="22.140625" style="0" customWidth="1"/>
    <col min="5" max="5" width="22.421875" style="0" customWidth="1"/>
    <col min="6" max="6" width="16.57421875" style="0" customWidth="1"/>
    <col min="7" max="8" width="12.7109375" style="0" customWidth="1"/>
    <col min="9" max="9" width="13.7109375" style="0" customWidth="1"/>
  </cols>
  <sheetData>
    <row r="1" spans="1:6" ht="18">
      <c r="A1" s="108" t="s">
        <v>115</v>
      </c>
      <c r="B1" s="108"/>
      <c r="C1" s="108"/>
      <c r="D1" s="108"/>
      <c r="E1" s="108"/>
      <c r="F1" s="31"/>
    </row>
    <row r="2" spans="1:6" ht="18.75">
      <c r="A2" s="109" t="s">
        <v>125</v>
      </c>
      <c r="B2" s="109"/>
      <c r="C2" s="109"/>
      <c r="D2" s="109"/>
      <c r="E2" s="109"/>
      <c r="F2" s="32"/>
    </row>
    <row r="3" spans="1:6" ht="18.75">
      <c r="A3" s="36"/>
      <c r="B3" s="36"/>
      <c r="C3" s="37"/>
      <c r="D3" s="37"/>
      <c r="E3" s="38"/>
      <c r="F3" s="36"/>
    </row>
    <row r="4" spans="1:6" ht="18.75" customHeight="1" thickBot="1">
      <c r="A4" s="124" t="s">
        <v>102</v>
      </c>
      <c r="B4" s="126" t="s">
        <v>103</v>
      </c>
      <c r="C4" s="127"/>
      <c r="D4" s="127"/>
      <c r="E4" s="128"/>
      <c r="F4" s="36"/>
    </row>
    <row r="5" spans="1:6" ht="30">
      <c r="A5" s="125"/>
      <c r="B5" s="40" t="s">
        <v>96</v>
      </c>
      <c r="C5" s="88" t="s">
        <v>47</v>
      </c>
      <c r="D5" s="53" t="s">
        <v>97</v>
      </c>
      <c r="E5" s="53" t="s">
        <v>48</v>
      </c>
      <c r="F5" s="54"/>
    </row>
    <row r="6" spans="1:5" ht="15">
      <c r="A6" s="42" t="s">
        <v>2</v>
      </c>
      <c r="B6" s="43">
        <v>25149</v>
      </c>
      <c r="C6" s="43">
        <v>3629</v>
      </c>
      <c r="D6" s="43">
        <v>913</v>
      </c>
      <c r="E6" s="43">
        <v>16683</v>
      </c>
    </row>
    <row r="7" spans="1:6" ht="15">
      <c r="A7" s="44" t="s">
        <v>98</v>
      </c>
      <c r="B7" s="45">
        <v>2635</v>
      </c>
      <c r="C7" s="46">
        <v>2196</v>
      </c>
      <c r="D7" s="55">
        <v>427</v>
      </c>
      <c r="E7" s="55">
        <v>1550</v>
      </c>
      <c r="F7" s="50"/>
    </row>
    <row r="8" spans="1:5" ht="14.25">
      <c r="A8" s="44" t="s">
        <v>99</v>
      </c>
      <c r="B8" s="45">
        <v>19683</v>
      </c>
      <c r="C8" s="46">
        <v>1328</v>
      </c>
      <c r="D8" s="56">
        <v>306</v>
      </c>
      <c r="E8" s="56">
        <v>14977</v>
      </c>
    </row>
    <row r="9" spans="1:5" ht="14.25">
      <c r="A9" s="44" t="s">
        <v>96</v>
      </c>
      <c r="B9" s="45">
        <v>1768</v>
      </c>
      <c r="C9" s="46">
        <v>10</v>
      </c>
      <c r="D9" s="56">
        <v>7</v>
      </c>
      <c r="E9" s="56">
        <v>7</v>
      </c>
    </row>
    <row r="10" spans="1:5" ht="14.25">
      <c r="A10" s="44" t="s">
        <v>47</v>
      </c>
      <c r="B10" s="45">
        <v>965</v>
      </c>
      <c r="C10" s="46">
        <v>95</v>
      </c>
      <c r="D10" s="56">
        <v>121</v>
      </c>
      <c r="E10" s="56">
        <v>60</v>
      </c>
    </row>
    <row r="11" spans="1:5" ht="14.25">
      <c r="A11" s="44" t="s">
        <v>48</v>
      </c>
      <c r="B11" s="45">
        <v>39</v>
      </c>
      <c r="C11" s="46">
        <v>0</v>
      </c>
      <c r="D11" s="56">
        <v>0</v>
      </c>
      <c r="E11" s="56">
        <v>86</v>
      </c>
    </row>
    <row r="12" spans="1:5" ht="15" thickBot="1">
      <c r="A12" s="48" t="s">
        <v>97</v>
      </c>
      <c r="B12" s="49">
        <v>59</v>
      </c>
      <c r="C12" s="49">
        <v>0</v>
      </c>
      <c r="D12" s="49">
        <v>53</v>
      </c>
      <c r="E12" s="49">
        <v>3</v>
      </c>
    </row>
    <row r="13" spans="1:4" ht="12.75">
      <c r="A13" s="52"/>
      <c r="B13" s="52"/>
      <c r="C13" s="52"/>
      <c r="D13" s="52"/>
    </row>
    <row r="14" spans="1:5" ht="12.75" customHeight="1">
      <c r="A14" s="121" t="s">
        <v>128</v>
      </c>
      <c r="B14" s="121"/>
      <c r="C14" s="121"/>
      <c r="D14" s="121"/>
      <c r="E14" s="121"/>
    </row>
    <row r="15" spans="1:6" ht="12.75">
      <c r="A15" s="121" t="s">
        <v>107</v>
      </c>
      <c r="B15" s="121"/>
      <c r="C15" s="121"/>
      <c r="D15" s="121"/>
      <c r="E15" s="121"/>
      <c r="F15" s="107"/>
    </row>
    <row r="16" spans="1:4" ht="15">
      <c r="A16" s="83"/>
      <c r="B16" s="50"/>
      <c r="C16" s="50"/>
      <c r="D16" s="50"/>
    </row>
    <row r="17" spans="1:4" ht="12.75">
      <c r="A17" s="83"/>
      <c r="D17" s="51"/>
    </row>
  </sheetData>
  <sheetProtection/>
  <mergeCells count="6">
    <mergeCell ref="A1:E1"/>
    <mergeCell ref="A2:E2"/>
    <mergeCell ref="A4:A5"/>
    <mergeCell ref="B4:E4"/>
    <mergeCell ref="A15:E15"/>
    <mergeCell ref="A14:E14"/>
  </mergeCells>
  <printOptions horizontalCentered="1"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Mihailovic, Tamara - EBSA</dc:creator>
  <cp:keywords/>
  <dc:description/>
  <cp:lastModifiedBy>Tamara A. Mihailovic</cp:lastModifiedBy>
  <cp:lastPrinted>2012-02-08T19:32:33Z</cp:lastPrinted>
  <dcterms:created xsi:type="dcterms:W3CDTF">2010-04-28T17:34:44Z</dcterms:created>
  <dcterms:modified xsi:type="dcterms:W3CDTF">2012-04-27T11:19:21Z</dcterms:modified>
  <cp:category/>
  <cp:version/>
  <cp:contentType/>
  <cp:contentStatus/>
</cp:coreProperties>
</file>