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Bkravitz\DOC\1Research Team\ACS and CPS Estimates\"/>
    </mc:Choice>
  </mc:AlternateContent>
  <bookViews>
    <workbookView xWindow="0" yWindow="0" windowWidth="14370" windowHeight="7425"/>
  </bookViews>
  <sheets>
    <sheet name="AC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10" i="1"/>
  <c r="D11" i="1"/>
  <c r="D14" i="1"/>
  <c r="D13" i="1"/>
  <c r="C3" i="1" l="1"/>
  <c r="B3" i="1"/>
  <c r="D5" i="1" l="1"/>
  <c r="D4" i="1"/>
  <c r="D3" i="1" l="1"/>
</calcChain>
</file>

<file path=xl/sharedStrings.xml><?xml version="1.0" encoding="utf-8"?>
<sst xmlns="http://schemas.openxmlformats.org/spreadsheetml/2006/main" count="19" uniqueCount="15">
  <si>
    <t>People with Disabilities</t>
  </si>
  <si>
    <t>People without Disabilities</t>
  </si>
  <si>
    <t>Total</t>
  </si>
  <si>
    <t>Men</t>
  </si>
  <si>
    <t>Women</t>
  </si>
  <si>
    <t>2016 Estimates</t>
  </si>
  <si>
    <t xml:space="preserve">SEX BY AGE BY DISABILITY STATUS
Universe: Civilian noninstitutionalized population  more information
 2012-2016 American Community Survey 5-Year Estimates </t>
  </si>
  <si>
    <t>Source: U.S. Census Bureau, 2012-2016 American Community Survey</t>
  </si>
  <si>
    <t>18 -64</t>
  </si>
  <si>
    <t>65 and older</t>
  </si>
  <si>
    <t>Men and Women</t>
  </si>
  <si>
    <t>Women, all ages</t>
  </si>
  <si>
    <t>Men, all ages</t>
  </si>
  <si>
    <t>2016 American Community Survey (ACS) Population Estimates</t>
  </si>
  <si>
    <t>Total population, all 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</si>
</sst>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1F497D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darkUp">
        <fgColor theme="1"/>
      </patternFill>
    </fill>
    <fill>
      <patternFill patternType="solid">
        <fgColor theme="4" tint="0.79998168889431442"/>
        <bgColor indexed="64"/>
      </patternFill>
    </fill>
    <fill>
      <patternFill patternType="darkUp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3" fontId="1" fillId="0" borderId="4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3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3"/>
  <sheetViews>
    <sheetView tabSelected="1" workbookViewId="0">
      <selection activeCell="D3" sqref="D3"/>
    </sheetView>
  </sheetViews>
  <sheetFormatPr defaultColWidth="0" defaultRowHeight="15" zeroHeight="1" x14ac:dyDescent="0.25"/>
  <cols>
    <col min="1" max="1" width="54" customWidth="1"/>
    <col min="2" max="2" width="27.85546875" customWidth="1"/>
    <col min="3" max="3" width="20.85546875" customWidth="1"/>
    <col min="4" max="4" width="31.28515625" customWidth="1"/>
    <col min="5" max="16383" width="9.140625" hidden="1"/>
    <col min="16384" max="16384" width="17.140625" hidden="1" customWidth="1"/>
  </cols>
  <sheetData>
    <row r="1" spans="1:4" ht="66.75" customHeight="1" thickBot="1" x14ac:dyDescent="0.3">
      <c r="A1" s="12" t="s">
        <v>13</v>
      </c>
      <c r="B1" s="12"/>
      <c r="C1" s="12"/>
      <c r="D1" s="12"/>
    </row>
    <row r="2" spans="1:4" ht="30.75" thickBot="1" x14ac:dyDescent="0.3">
      <c r="A2" s="9" t="s">
        <v>5</v>
      </c>
      <c r="B2" s="10" t="s">
        <v>0</v>
      </c>
      <c r="C2" s="10" t="s">
        <v>1</v>
      </c>
      <c r="D2" s="10" t="s">
        <v>2</v>
      </c>
    </row>
    <row r="3" spans="1:4" s="5" customFormat="1" ht="15.75" thickBot="1" x14ac:dyDescent="0.3">
      <c r="A3" s="6" t="s">
        <v>14</v>
      </c>
      <c r="B3" s="7">
        <f>SUM(B4:B5)</f>
        <v>39272529</v>
      </c>
      <c r="C3" s="7">
        <f>SUM(C4:C5)</f>
        <v>274303608</v>
      </c>
      <c r="D3" s="2">
        <f>SUM(B3:C3)</f>
        <v>313576137</v>
      </c>
    </row>
    <row r="4" spans="1:4" ht="15.75" thickBot="1" x14ac:dyDescent="0.3">
      <c r="A4" s="6" t="s">
        <v>12</v>
      </c>
      <c r="B4" s="7">
        <v>18948431</v>
      </c>
      <c r="C4" s="7">
        <v>134214509</v>
      </c>
      <c r="D4" s="2">
        <f t="shared" ref="D4:D5" si="0">SUM(B4:C4)</f>
        <v>153162940</v>
      </c>
    </row>
    <row r="5" spans="1:4" s="5" customFormat="1" ht="15.75" thickBot="1" x14ac:dyDescent="0.3">
      <c r="A5" s="6" t="s">
        <v>11</v>
      </c>
      <c r="B5" s="7">
        <v>20324098</v>
      </c>
      <c r="C5" s="7">
        <v>140089099</v>
      </c>
      <c r="D5" s="2">
        <f t="shared" si="0"/>
        <v>160413197</v>
      </c>
    </row>
    <row r="6" spans="1:4" s="5" customFormat="1" ht="15.75" thickBot="1" x14ac:dyDescent="0.3">
      <c r="A6" s="4" t="s">
        <v>10</v>
      </c>
      <c r="B6" s="8"/>
      <c r="C6" s="8"/>
      <c r="D6" s="8"/>
    </row>
    <row r="7" spans="1:4" ht="15.75" thickBot="1" x14ac:dyDescent="0.3">
      <c r="A7" s="3" t="s">
        <v>8</v>
      </c>
      <c r="B7" s="2">
        <v>18200118</v>
      </c>
      <c r="C7" s="2">
        <v>140506689</v>
      </c>
      <c r="D7" s="2">
        <f>SUM(B7:C7)</f>
        <v>158706807</v>
      </c>
    </row>
    <row r="8" spans="1:4" ht="15.75" thickBot="1" x14ac:dyDescent="0.3">
      <c r="A8" s="3" t="s">
        <v>9</v>
      </c>
      <c r="B8" s="2">
        <v>16042261</v>
      </c>
      <c r="C8" s="2">
        <v>28832474</v>
      </c>
      <c r="D8" s="2">
        <f>SUM(B8:C8)</f>
        <v>44874735</v>
      </c>
    </row>
    <row r="9" spans="1:4" s="5" customFormat="1" ht="15.75" thickBot="1" x14ac:dyDescent="0.3">
      <c r="A9" s="4" t="s">
        <v>3</v>
      </c>
      <c r="B9" s="8"/>
      <c r="C9" s="8"/>
      <c r="D9" s="8"/>
    </row>
    <row r="10" spans="1:4" ht="15.75" thickBot="1" x14ac:dyDescent="0.3">
      <c r="A10" s="3" t="s">
        <v>8</v>
      </c>
      <c r="B10" s="2">
        <v>10077603</v>
      </c>
      <c r="C10" s="2">
        <v>85707474</v>
      </c>
      <c r="D10" s="2">
        <f>SUM(B10:C10)</f>
        <v>95785077</v>
      </c>
    </row>
    <row r="11" spans="1:4" ht="15.75" thickBot="1" x14ac:dyDescent="0.3">
      <c r="A11" s="3" t="s">
        <v>9</v>
      </c>
      <c r="B11" s="2">
        <v>6968542</v>
      </c>
      <c r="C11" s="2">
        <v>12899391</v>
      </c>
      <c r="D11" s="2">
        <f>SUM(B11:C11)</f>
        <v>19867933</v>
      </c>
    </row>
    <row r="12" spans="1:4" s="5" customFormat="1" ht="15.75" thickBot="1" x14ac:dyDescent="0.3">
      <c r="A12" s="4" t="s">
        <v>4</v>
      </c>
      <c r="B12" s="8"/>
      <c r="C12" s="8"/>
      <c r="D12" s="8"/>
    </row>
    <row r="13" spans="1:4" ht="15.75" thickBot="1" x14ac:dyDescent="0.3">
      <c r="A13" s="3" t="s">
        <v>8</v>
      </c>
      <c r="B13" s="2">
        <v>10110654</v>
      </c>
      <c r="C13" s="2">
        <v>89330293</v>
      </c>
      <c r="D13" s="2">
        <f>SUM(B13:C13)</f>
        <v>99440947</v>
      </c>
    </row>
    <row r="14" spans="1:4" ht="15.75" thickBot="1" x14ac:dyDescent="0.3">
      <c r="A14" s="3" t="s">
        <v>9</v>
      </c>
      <c r="B14" s="2">
        <v>9073719</v>
      </c>
      <c r="C14" s="2">
        <v>15933083</v>
      </c>
      <c r="D14" s="2">
        <f>SUM(B14:C14)</f>
        <v>25006802</v>
      </c>
    </row>
    <row r="15" spans="1:4" ht="75" x14ac:dyDescent="0.25">
      <c r="A15" s="1" t="s">
        <v>6</v>
      </c>
      <c r="B15" s="11"/>
      <c r="C15" s="11"/>
      <c r="D15" s="11"/>
    </row>
    <row r="16" spans="1:4" ht="30" x14ac:dyDescent="0.25">
      <c r="A16" s="1" t="s">
        <v>7</v>
      </c>
      <c r="B16" s="11"/>
      <c r="C16" s="11"/>
      <c r="D16" s="11"/>
    </row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t="61.5" hidden="1" customHeight="1" x14ac:dyDescent="0.25"/>
    <row r="33" hidden="1" x14ac:dyDescent="0.25"/>
  </sheetData>
  <mergeCells count="1">
    <mergeCell ref="A1:D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ACS</vt:lpstr>
    </vt:vector>
  </TitlesOfParts>
  <Company>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Locks, Juston - ODEP</dc:creator>
  <cp:lastModifiedBy>Kravitz, Betsy - ODEP</cp:lastModifiedBy>
  <dcterms:created xsi:type="dcterms:W3CDTF">2018-07-30T15:58:44Z</dcterms:created>
  <dcterms:modified xsi:type="dcterms:W3CDTF">2018-08-03T10:55:29Z</dcterms:modified>
</cp:coreProperties>
</file>