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1 - ALLPGM Summaries\2020\7 - Webpage - post FRN Published\"/>
    </mc:Choice>
  </mc:AlternateContent>
  <bookViews>
    <workbookView xWindow="0" yWindow="0" windowWidth="19200" windowHeight="5600"/>
  </bookViews>
  <sheets>
    <sheet name="esdat" sheetId="1" r:id="rId1"/>
  </sheets>
  <definedNames>
    <definedName name="_Regression_Int" localSheetId="0" hidden="1">0</definedName>
    <definedName name="_xlnm.Database">esdat!$A$1</definedName>
    <definedName name="Database_MI">esdat!$A$1</definedName>
    <definedName name="_xlnm.Print_Area" localSheetId="0">esdat!$A$1:$C$64</definedName>
    <definedName name="Print_Area_MI" localSheetId="0">esdat!$A$1:$C$64</definedName>
  </definedName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<sst xmlns="http://schemas.openxmlformats.org/spreadsheetml/2006/main" count="63" uniqueCount="63">
  <si>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</si>
  <si>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</si>
  <si>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</si>
  <si>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</si>
  <si>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</si>
  <si>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</si>
  <si>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</si>
  <si>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</si>
  <si>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</si>
  <si>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</si>
  <si>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</si>
  <si>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</si>
  <si>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</si>
  <si>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</si>
  <si>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</si>
  <si>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</si>
  <si>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</si>
  <si>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</si>
  <si>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</si>
  <si>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</si>
  <si>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</si>
  <si>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</si>
  <si>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</si>
  <si>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</si>
  <si>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</si>
  <si>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</si>
  <si>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</si>
  <si>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</si>
  <si>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</si>
  <si>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</si>
  <si>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</si>
  <si>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</si>
  <si>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</si>
  <si>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</si>
  <si>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</si>
  <si>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</si>
  <si>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</si>
  <si>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</si>
  <si>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</si>
  <si>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</si>
  <si>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</si>
  <si>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</si>
  <si>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</si>
  <si>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</si>
  <si>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</si>
  <si>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</si>
  <si>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</si>
  <si>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</si>
  <si>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</si>
  <si>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</si>
  <si>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</si>
  <si>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</si>
  <si>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</si>
  <si>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</si>
  <si>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</si>
  <si>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</si>
  <si>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</si>
  <si>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</si>
  <si>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</si>
  <si>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</si>
  <si>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</si>
  <si>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Calendar Year 2019 Monthly Average</t>
  </si>
  <si>
    <t>PY 2020 State Formula Allotments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</si>
</sst>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 applyProtection="1">
      <alignment horizontal="centerContinuous"/>
    </xf>
    <xf numFmtId="0" fontId="2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1" xfId="0" applyFont="1" applyFill="1" applyBorder="1"/>
    <xf numFmtId="0" fontId="5" fillId="0" borderId="0" xfId="0" applyFont="1" applyFill="1" applyBorder="1" applyAlignment="1" applyProtection="1">
      <alignment horizontal="left"/>
    </xf>
    <xf numFmtId="37" fontId="4" fillId="0" borderId="0" xfId="0" applyNumberFormat="1" applyFont="1" applyFill="1" applyBorder="1" applyProtection="1"/>
    <xf numFmtId="37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37" fontId="4" fillId="0" borderId="1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/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64"/>
  <sheetViews>
    <sheetView showGridLines="0" tabSelected="1" zoomScale="85" zoomScaleNormal="85" workbookViewId="0"/>
  </sheetViews>
  <sheetFormatPr defaultColWidth="9.58203125" defaultRowHeight="12.5"/>
  <cols>
    <col min="1" max="1" width="23.08203125" style="3" customWidth="1"/>
    <col min="2" max="2" width="18.75" style="3" customWidth="1"/>
    <col min="3" max="3" width="19.08203125" style="3" customWidth="1"/>
    <col min="4" max="4" width="16.58203125" style="3" customWidth="1"/>
    <col min="5" max="16384" width="9.58203125" style="3"/>
  </cols>
  <sheetData>
    <row r="1" spans="1:4" ht="13">
      <c r="A1" s="1" t="s">
        <v>0</v>
      </c>
      <c r="B1" s="2"/>
      <c r="C1" s="2"/>
    </row>
    <row r="2" spans="1:4" ht="13">
      <c r="A2" s="1" t="s">
        <v>1</v>
      </c>
      <c r="B2" s="2"/>
      <c r="C2" s="2"/>
    </row>
    <row r="3" spans="1:4" ht="18">
      <c r="A3" s="4" t="s">
        <v>2</v>
      </c>
      <c r="B3" s="2"/>
      <c r="C3" s="2"/>
    </row>
    <row r="4" spans="1:4" ht="18">
      <c r="A4" s="4" t="s">
        <v>60</v>
      </c>
      <c r="B4" s="2"/>
      <c r="C4" s="2"/>
    </row>
    <row r="5" spans="1:4" ht="18">
      <c r="A5" s="4" t="s">
        <v>62</v>
      </c>
      <c r="B5" s="2"/>
      <c r="C5" s="2"/>
    </row>
    <row r="6" spans="1:4">
      <c r="A6" s="5"/>
      <c r="B6" s="5"/>
      <c r="C6" s="5"/>
    </row>
    <row r="7" spans="1:4" ht="15.5">
      <c r="A7" s="6"/>
      <c r="B7" s="19" t="s">
        <v>61</v>
      </c>
      <c r="C7" s="20"/>
    </row>
    <row r="8" spans="1:4" ht="15.5">
      <c r="A8" s="6"/>
      <c r="B8" s="8" t="s">
        <v>3</v>
      </c>
      <c r="C8" s="8" t="s">
        <v>4</v>
      </c>
    </row>
    <row r="9" spans="1:4" ht="15.5">
      <c r="A9" s="9"/>
      <c r="B9" s="7" t="s">
        <v>5</v>
      </c>
      <c r="C9" s="7" t="s">
        <v>6</v>
      </c>
    </row>
    <row r="10" spans="1:4" ht="8.25" customHeight="1">
      <c r="A10" s="6"/>
      <c r="B10" s="8"/>
      <c r="C10" s="8"/>
    </row>
    <row r="11" spans="1:4" ht="15.5">
      <c r="A11" s="10" t="s">
        <v>7</v>
      </c>
      <c r="B11" s="18">
        <f>SUM(B13:B64)</f>
        <v>164610217</v>
      </c>
      <c r="C11" s="18">
        <f>SUM(C13:C64)</f>
        <v>6089168</v>
      </c>
      <c r="D11" s="12"/>
    </row>
    <row r="12" spans="1:4" ht="6.75" customHeight="1">
      <c r="A12" s="6"/>
      <c r="B12" s="6"/>
      <c r="C12" s="6"/>
    </row>
    <row r="13" spans="1:4" ht="15.5">
      <c r="A13" s="10" t="s">
        <v>8</v>
      </c>
      <c r="B13" s="11">
        <v>2249719</v>
      </c>
      <c r="C13" s="11">
        <v>70230</v>
      </c>
      <c r="D13" s="12"/>
    </row>
    <row r="14" spans="1:4" ht="15.5">
      <c r="A14" s="10" t="s">
        <v>9</v>
      </c>
      <c r="B14" s="11">
        <v>349737</v>
      </c>
      <c r="C14" s="16">
        <v>21863</v>
      </c>
      <c r="D14" s="12"/>
    </row>
    <row r="15" spans="1:4" ht="15.5">
      <c r="A15" s="10" t="s">
        <v>10</v>
      </c>
      <c r="B15" s="11">
        <v>3557933</v>
      </c>
      <c r="C15" s="16">
        <v>170638</v>
      </c>
      <c r="D15" s="12"/>
    </row>
    <row r="16" spans="1:4" ht="15.5">
      <c r="A16" s="10" t="s">
        <v>11</v>
      </c>
      <c r="B16" s="11">
        <v>1364087</v>
      </c>
      <c r="C16" s="16">
        <v>48345</v>
      </c>
      <c r="D16" s="12"/>
    </row>
    <row r="17" spans="1:4" ht="15.5">
      <c r="A17" s="10" t="s">
        <v>12</v>
      </c>
      <c r="B17" s="11">
        <v>19478881</v>
      </c>
      <c r="C17" s="16">
        <v>788014</v>
      </c>
      <c r="D17" s="12"/>
    </row>
    <row r="18" spans="1:4" ht="15.5">
      <c r="A18" s="10" t="s">
        <v>13</v>
      </c>
      <c r="B18" s="11">
        <v>3157602</v>
      </c>
      <c r="C18" s="16">
        <v>89109</v>
      </c>
      <c r="D18" s="12"/>
    </row>
    <row r="19" spans="1:4" ht="15.5">
      <c r="A19" s="10" t="s">
        <v>14</v>
      </c>
      <c r="B19" s="11">
        <v>1916623</v>
      </c>
      <c r="C19" s="16">
        <v>71150</v>
      </c>
      <c r="D19" s="12"/>
    </row>
    <row r="20" spans="1:4" ht="15.5">
      <c r="A20" s="10" t="s">
        <v>15</v>
      </c>
      <c r="B20" s="11">
        <v>489673</v>
      </c>
      <c r="C20" s="16">
        <v>17379</v>
      </c>
      <c r="D20" s="12"/>
    </row>
    <row r="21" spans="1:4" ht="15.5">
      <c r="A21" s="10" t="s">
        <v>16</v>
      </c>
      <c r="B21" s="11">
        <v>411358</v>
      </c>
      <c r="C21" s="16">
        <v>22516</v>
      </c>
      <c r="D21" s="12"/>
    </row>
    <row r="22" spans="1:4" ht="15.5">
      <c r="A22" s="10" t="s">
        <v>17</v>
      </c>
      <c r="B22" s="11">
        <v>10417958</v>
      </c>
      <c r="C22" s="16">
        <v>332574</v>
      </c>
      <c r="D22" s="12"/>
    </row>
    <row r="23" spans="1:4" ht="15.5">
      <c r="A23" s="10" t="s">
        <v>18</v>
      </c>
      <c r="B23" s="11">
        <v>5115548</v>
      </c>
      <c r="C23" s="16">
        <v>177827</v>
      </c>
      <c r="D23" s="12"/>
    </row>
    <row r="24" spans="1:4" ht="15.5">
      <c r="A24" s="10" t="s">
        <v>19</v>
      </c>
      <c r="B24" s="11">
        <v>664499</v>
      </c>
      <c r="C24" s="16">
        <v>18077</v>
      </c>
      <c r="D24" s="12"/>
    </row>
    <row r="25" spans="1:4" ht="15.5">
      <c r="A25" s="10" t="s">
        <v>20</v>
      </c>
      <c r="B25" s="11">
        <v>880447</v>
      </c>
      <c r="C25" s="16">
        <v>25377</v>
      </c>
      <c r="D25" s="12"/>
    </row>
    <row r="26" spans="1:4" ht="15.5">
      <c r="A26" s="10" t="s">
        <v>21</v>
      </c>
      <c r="B26" s="11">
        <v>6483212</v>
      </c>
      <c r="C26" s="16">
        <v>259745</v>
      </c>
      <c r="D26" s="12"/>
    </row>
    <row r="27" spans="1:4" ht="15.5">
      <c r="A27" s="10" t="s">
        <v>22</v>
      </c>
      <c r="B27" s="11">
        <v>3390974</v>
      </c>
      <c r="C27" s="16">
        <v>113668</v>
      </c>
      <c r="D27" s="12"/>
    </row>
    <row r="28" spans="1:4" ht="15.5">
      <c r="A28" s="10" t="s">
        <v>23</v>
      </c>
      <c r="B28" s="11">
        <v>1737390</v>
      </c>
      <c r="C28" s="16">
        <v>44095</v>
      </c>
      <c r="D28" s="12"/>
    </row>
    <row r="29" spans="1:4" ht="15.5">
      <c r="A29" s="10" t="s">
        <v>24</v>
      </c>
      <c r="B29" s="11">
        <v>1486935</v>
      </c>
      <c r="C29" s="16">
        <v>48545</v>
      </c>
      <c r="D29" s="12"/>
    </row>
    <row r="30" spans="1:4" ht="15.5">
      <c r="A30" s="10" t="s">
        <v>25</v>
      </c>
      <c r="B30" s="11">
        <v>2075111</v>
      </c>
      <c r="C30" s="16">
        <v>87798</v>
      </c>
      <c r="D30" s="12"/>
    </row>
    <row r="31" spans="1:4" ht="15.5">
      <c r="A31" s="10" t="s">
        <v>26</v>
      </c>
      <c r="B31" s="11">
        <v>2098150</v>
      </c>
      <c r="C31" s="16">
        <v>96983</v>
      </c>
      <c r="D31" s="12"/>
    </row>
    <row r="32" spans="1:4" ht="15.5">
      <c r="A32" s="10" t="s">
        <v>27</v>
      </c>
      <c r="B32" s="11">
        <v>692727</v>
      </c>
      <c r="C32" s="16">
        <v>20843</v>
      </c>
      <c r="D32" s="12"/>
    </row>
    <row r="33" spans="1:4" ht="15.5">
      <c r="A33" s="10" t="s">
        <v>28</v>
      </c>
      <c r="B33" s="11">
        <v>3251829</v>
      </c>
      <c r="C33" s="16">
        <v>118208</v>
      </c>
      <c r="D33" s="12"/>
    </row>
    <row r="34" spans="1:4" ht="15.5">
      <c r="A34" s="10" t="s">
        <v>29</v>
      </c>
      <c r="B34" s="11">
        <v>3844463</v>
      </c>
      <c r="C34" s="16">
        <v>110926</v>
      </c>
      <c r="D34" s="12"/>
    </row>
    <row r="35" spans="1:4" ht="15.5">
      <c r="A35" s="10" t="s">
        <v>30</v>
      </c>
      <c r="B35" s="11">
        <v>4953273</v>
      </c>
      <c r="C35" s="16">
        <v>199729</v>
      </c>
      <c r="D35" s="12"/>
    </row>
    <row r="36" spans="1:4" ht="15.5">
      <c r="A36" s="10" t="s">
        <v>31</v>
      </c>
      <c r="B36" s="11">
        <v>3113673</v>
      </c>
      <c r="C36" s="16">
        <v>102527</v>
      </c>
      <c r="D36" s="12"/>
    </row>
    <row r="37" spans="1:4" ht="15.5">
      <c r="A37" s="10" t="s">
        <v>32</v>
      </c>
      <c r="B37" s="11">
        <v>1278970</v>
      </c>
      <c r="C37" s="16">
        <v>67866</v>
      </c>
      <c r="D37" s="12"/>
    </row>
    <row r="38" spans="1:4" ht="15.5">
      <c r="A38" s="10" t="s">
        <v>33</v>
      </c>
      <c r="B38" s="11">
        <v>3088239</v>
      </c>
      <c r="C38" s="16">
        <v>100622</v>
      </c>
      <c r="D38" s="12"/>
    </row>
    <row r="39" spans="1:4" ht="15.5">
      <c r="A39" s="10" t="s">
        <v>34</v>
      </c>
      <c r="B39" s="11">
        <v>533487</v>
      </c>
      <c r="C39" s="16">
        <v>18487</v>
      </c>
      <c r="D39" s="12"/>
    </row>
    <row r="40" spans="1:4" ht="15.5">
      <c r="A40" s="10" t="s">
        <v>35</v>
      </c>
      <c r="B40" s="11">
        <v>1039866</v>
      </c>
      <c r="C40" s="16">
        <v>31541</v>
      </c>
      <c r="D40" s="12"/>
    </row>
    <row r="41" spans="1:4" ht="15.5">
      <c r="A41" s="10" t="s">
        <v>36</v>
      </c>
      <c r="B41" s="11">
        <v>1543930</v>
      </c>
      <c r="C41" s="16">
        <v>60944</v>
      </c>
      <c r="D41" s="12"/>
    </row>
    <row r="42" spans="1:4" ht="15.5">
      <c r="A42" s="10" t="s">
        <v>37</v>
      </c>
      <c r="B42" s="11">
        <v>772721</v>
      </c>
      <c r="C42" s="16">
        <v>19403</v>
      </c>
      <c r="D42" s="12"/>
    </row>
    <row r="43" spans="1:4" ht="15.5">
      <c r="A43" s="10" t="s">
        <v>38</v>
      </c>
      <c r="B43" s="11">
        <v>4493460</v>
      </c>
      <c r="C43" s="16">
        <v>159215</v>
      </c>
      <c r="D43" s="12"/>
    </row>
    <row r="44" spans="1:4" ht="15.5">
      <c r="A44" s="10" t="s">
        <v>39</v>
      </c>
      <c r="B44" s="11">
        <v>962287</v>
      </c>
      <c r="C44" s="16">
        <v>46916</v>
      </c>
      <c r="D44" s="12"/>
    </row>
    <row r="45" spans="1:4" ht="15.5">
      <c r="A45" s="10" t="s">
        <v>40</v>
      </c>
      <c r="B45" s="11">
        <v>9549636</v>
      </c>
      <c r="C45" s="16">
        <v>377341</v>
      </c>
      <c r="D45" s="12"/>
    </row>
    <row r="46" spans="1:4" ht="15.5">
      <c r="A46" s="10" t="s">
        <v>41</v>
      </c>
      <c r="B46" s="11">
        <v>5098377</v>
      </c>
      <c r="C46" s="16">
        <v>201011</v>
      </c>
      <c r="D46" s="12"/>
    </row>
    <row r="47" spans="1:4" ht="15.5">
      <c r="A47" s="10" t="s">
        <v>42</v>
      </c>
      <c r="B47" s="11">
        <v>404915</v>
      </c>
      <c r="C47" s="16">
        <v>9674</v>
      </c>
      <c r="D47" s="12"/>
    </row>
    <row r="48" spans="1:4" ht="15.5">
      <c r="A48" s="10" t="s">
        <v>43</v>
      </c>
      <c r="B48" s="11">
        <v>5821928</v>
      </c>
      <c r="C48" s="16">
        <v>241170</v>
      </c>
      <c r="D48" s="12"/>
    </row>
    <row r="49" spans="1:4" ht="15.5">
      <c r="A49" s="10" t="s">
        <v>44</v>
      </c>
      <c r="B49" s="11">
        <v>1839029</v>
      </c>
      <c r="C49" s="16">
        <v>60788</v>
      </c>
      <c r="D49" s="12"/>
    </row>
    <row r="50" spans="1:4" ht="15.5">
      <c r="A50" s="10" t="s">
        <v>45</v>
      </c>
      <c r="B50" s="11">
        <v>2115733</v>
      </c>
      <c r="C50" s="16">
        <v>83623</v>
      </c>
      <c r="D50" s="12"/>
    </row>
    <row r="51" spans="1:4" ht="15.5">
      <c r="A51" s="10" t="s">
        <v>46</v>
      </c>
      <c r="B51" s="11">
        <v>6503594</v>
      </c>
      <c r="C51" s="16">
        <v>268483</v>
      </c>
      <c r="D51" s="12"/>
    </row>
    <row r="52" spans="1:4" ht="15.5">
      <c r="A52" s="10" t="s">
        <v>47</v>
      </c>
      <c r="B52" s="11">
        <v>1071607</v>
      </c>
      <c r="C52" s="16">
        <v>88630</v>
      </c>
      <c r="D52" s="12"/>
    </row>
    <row r="53" spans="1:4" ht="15.5">
      <c r="A53" s="10" t="s">
        <v>48</v>
      </c>
      <c r="B53" s="11">
        <v>555185</v>
      </c>
      <c r="C53" s="16">
        <v>19750</v>
      </c>
      <c r="D53" s="12"/>
    </row>
    <row r="54" spans="1:4" ht="15.5">
      <c r="A54" s="10" t="s">
        <v>49</v>
      </c>
      <c r="B54" s="11">
        <v>2375839</v>
      </c>
      <c r="C54" s="16">
        <v>68710</v>
      </c>
      <c r="D54" s="12"/>
    </row>
    <row r="55" spans="1:4" ht="15.5">
      <c r="A55" s="10" t="s">
        <v>50</v>
      </c>
      <c r="B55" s="11">
        <v>467630</v>
      </c>
      <c r="C55" s="16">
        <v>14098</v>
      </c>
      <c r="D55" s="12"/>
    </row>
    <row r="56" spans="1:4" ht="15.5">
      <c r="A56" s="10" t="s">
        <v>51</v>
      </c>
      <c r="B56" s="11">
        <v>3346720</v>
      </c>
      <c r="C56" s="16">
        <v>111720</v>
      </c>
      <c r="D56" s="12"/>
    </row>
    <row r="57" spans="1:4" ht="15.5">
      <c r="A57" s="10" t="s">
        <v>52</v>
      </c>
      <c r="B57" s="11">
        <v>14084811</v>
      </c>
      <c r="C57" s="16">
        <v>489637</v>
      </c>
      <c r="D57" s="12"/>
    </row>
    <row r="58" spans="1:4" ht="15.5">
      <c r="A58" s="10" t="s">
        <v>53</v>
      </c>
      <c r="B58" s="11">
        <v>1604932</v>
      </c>
      <c r="C58" s="16">
        <v>42152</v>
      </c>
      <c r="D58" s="12"/>
    </row>
    <row r="59" spans="1:4" ht="15.5">
      <c r="A59" s="10" t="s">
        <v>54</v>
      </c>
      <c r="B59" s="11">
        <v>344705</v>
      </c>
      <c r="C59" s="16">
        <v>7604</v>
      </c>
      <c r="D59" s="12"/>
    </row>
    <row r="60" spans="1:4" ht="15.5">
      <c r="A60" s="10" t="s">
        <v>55</v>
      </c>
      <c r="B60" s="11">
        <v>4411353</v>
      </c>
      <c r="C60" s="16">
        <v>121715</v>
      </c>
      <c r="D60" s="12"/>
    </row>
    <row r="61" spans="1:4" ht="15.5">
      <c r="A61" s="10" t="s">
        <v>56</v>
      </c>
      <c r="B61" s="11">
        <v>3912218</v>
      </c>
      <c r="C61" s="16">
        <v>174746</v>
      </c>
      <c r="D61" s="12"/>
    </row>
    <row r="62" spans="1:4" ht="15.5">
      <c r="A62" s="10" t="s">
        <v>57</v>
      </c>
      <c r="B62" s="11">
        <v>797809</v>
      </c>
      <c r="C62" s="16">
        <v>38794</v>
      </c>
    </row>
    <row r="63" spans="1:4" ht="15.5">
      <c r="A63" s="10" t="s">
        <v>58</v>
      </c>
      <c r="B63" s="11">
        <v>3119139</v>
      </c>
      <c r="C63" s="16">
        <v>97810</v>
      </c>
      <c r="D63" s="13"/>
    </row>
    <row r="64" spans="1:4" ht="15.5">
      <c r="A64" s="14" t="s">
        <v>59</v>
      </c>
      <c r="B64" s="15">
        <v>290295</v>
      </c>
      <c r="C64" s="17">
        <v>10552</v>
      </c>
      <c r="D64" s="12"/>
    </row>
  </sheetData>
  <mergeCells count="1">
    <mergeCell ref="B7:C7"/>
  </mergeCells>
  <phoneticPr fontId="0" type="noConversion"/>
  <printOptions horizontalCentered="1"/>
  <pageMargins left="0.5" right="0.5" top="0.5" bottom="0.5" header="0" footer="0"/>
  <pageSetup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337B45-5298-4EC5-8FC8-E09B017BA349}"/>
</file>

<file path=customXml/itemProps2.xml><?xml version="1.0" encoding="utf-8"?>
<ds:datastoreItem xmlns:ds="http://schemas.openxmlformats.org/officeDocument/2006/customXml" ds:itemID="{4A34DB18-9155-4012-9580-3D74287BDC5F}"/>
</file>

<file path=customXml/itemProps3.xml><?xml version="1.0" encoding="utf-8"?>
<ds:datastoreItem xmlns:ds="http://schemas.openxmlformats.org/officeDocument/2006/customXml" ds:itemID="{95455847-69AD-4E2E-808D-883BA6DAAF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esdat</vt:lpstr>
      <vt:lpstr>Database</vt:lpstr>
      <vt:lpstr>Database_MI</vt:lpstr>
      <vt:lpstr>esdat!Print_Area</vt:lpstr>
      <vt:lpstr>esdat!Print_Area_MI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Wagner-Peyser (Employment Service) PY 2012 Data Factors</dc:title>
  <dc:creator>sbailey</dc:creator>
  <cp:lastModifiedBy>Litvin, David J - ETA</cp:lastModifiedBy>
  <cp:lastPrinted>2016-02-17T16:15:21Z</cp:lastPrinted>
  <dcterms:created xsi:type="dcterms:W3CDTF">2003-03-31T22:19:52Z</dcterms:created>
  <dcterms:modified xsi:type="dcterms:W3CDTF">2020-04-09T18:25:42Z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1547763195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-1206523029</vt:i4>
  </property>
  <property fmtid="{D5CDD505-2E9C-101B-9397-08002B2CF9AE}" pid="7" name="_ReviewingToolsShownOnce">
    <vt:lpwstr/>
  </property>
</Properties>
</file>