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995" tabRatio="621" activeTab="0"/>
  </bookViews>
  <sheets>
    <sheet name="Improper Payment Rate" sheetId="1" r:id="rId1"/>
    <sheet name="Integrity Rates" sheetId="2" r:id="rId2"/>
    <sheet name="Cause Summary" sheetId="3" r:id="rId3"/>
    <sheet name="Overpayment by Cause" sheetId="4" r:id="rId4"/>
    <sheet name="Overpayments by Responsibility" sheetId="5" r:id="rId5"/>
  </sheets>
  <definedNames>
    <definedName name="_xlnm._FilterDatabase" localSheetId="2" hidden="1">'Cause Summary'!$A$4:$A$56</definedName>
    <definedName name="_xlnm._FilterDatabase" localSheetId="0" hidden="1">'Improper Payment Rate'!$A$7:$A$59</definedName>
    <definedName name="_xlnm._FilterDatabase" localSheetId="1" hidden="1">'Integrity Rates'!$A$7:$A$59</definedName>
    <definedName name="_xlnm._FilterDatabase" localSheetId="3" hidden="1">'Overpayment by Cause'!$A$5:$E$784</definedName>
    <definedName name="_xlnm._FilterDatabase" localSheetId="4" hidden="1">'Overpayments by Responsibility'!$A$5:$E$680</definedName>
    <definedName name="_xlnm.Print_Area" localSheetId="2">'Cause Summary'!$A$2:$N$64</definedName>
    <definedName name="_xlnm.Print_Area" localSheetId="0">'Improper Payment Rate'!$A$2:$J$67</definedName>
    <definedName name="_xlnm.Print_Area" localSheetId="1">'Integrity Rates'!$A$1:$G$67</definedName>
    <definedName name="_xlnm.Print_Area" localSheetId="3">'Overpayment by Cause'!$A$1:$E$792</definedName>
    <definedName name="_xlnm.Print_Area" localSheetId="4">'Overpayments by Responsibility'!$A$1:$E$688</definedName>
    <definedName name="_xlnm.Print_Titles" localSheetId="2">'Cause Summary'!$2:$4</definedName>
    <definedName name="_xlnm.Print_Titles" localSheetId="0">'Improper Payment Rate'!$1:$6</definedName>
    <definedName name="_xlnm.Print_Titles" localSheetId="1">'Integrity Rates'!$1:$7</definedName>
    <definedName name="_xlnm.Print_Titles" localSheetId="3">'Overpayment by Cause'!$1:$5</definedName>
    <definedName name="_xlnm.Print_Titles" localSheetId="4">'Overpayments by Responsibility'!$1:$5</definedName>
  </definedNames>
  <calcPr fullCalcOnLoad="1"/>
</workbook>
</file>

<file path=xl/sharedStrings.xml><?xml version="1.0" encoding="utf-8"?>
<sst xmlns="http://schemas.openxmlformats.org/spreadsheetml/2006/main" count="1638" uniqueCount="132">
  <si>
    <t>Unemployment Insurance Integrity Rates</t>
  </si>
  <si>
    <t>Note: These data are based on a completion rate of 99.9%</t>
  </si>
  <si>
    <t xml:space="preserve">      and are subject to change upon completion of the remaining cases.</t>
  </si>
  <si>
    <t>Prepared by: ETA Office of Unemployment Insurance on 13 Aug 15</t>
  </si>
  <si>
    <t>Over</t>
  </si>
  <si>
    <t>Payment</t>
  </si>
  <si>
    <t>Under</t>
  </si>
  <si>
    <t>Improper</t>
  </si>
  <si>
    <t>Net $</t>
  </si>
  <si>
    <t>Rate</t>
  </si>
  <si>
    <t>Rate $</t>
  </si>
  <si>
    <t>Oper.</t>
  </si>
  <si>
    <t>Fraud</t>
  </si>
  <si>
    <t>Dollars</t>
  </si>
  <si>
    <t>Improperly</t>
  </si>
  <si>
    <t>Net</t>
  </si>
  <si>
    <t>ST</t>
  </si>
  <si>
    <t>Sample</t>
  </si>
  <si>
    <t>Amount Paid</t>
  </si>
  <si>
    <t>OP (1)</t>
  </si>
  <si>
    <t>Recovered</t>
  </si>
  <si>
    <t>Paid</t>
  </si>
  <si>
    <t>.</t>
  </si>
  <si>
    <t>AK</t>
  </si>
  <si>
    <t>AL</t>
  </si>
  <si>
    <t>AR</t>
  </si>
  <si>
    <t>AZ</t>
  </si>
  <si>
    <t>CA</t>
  </si>
  <si>
    <t>CO</t>
  </si>
  <si>
    <t>CT</t>
  </si>
  <si>
    <t>DC</t>
  </si>
  <si>
    <t>DE</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</si>
  <si>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</si>
  <si>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</si>
  <si>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</si>
  <si>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</si>
  <si>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</si>
  <si>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</si>
  <si>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</si>
  <si>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</si>
  <si>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</si>
  <si>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</si>
  <si>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</si>
  <si>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</si>
  <si>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</si>
  <si>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</si>
  <si>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</si>
  <si>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</si>
  <si>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</si>
  <si>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</si>
  <si>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</si>
  <si>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</si>
  <si>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</si>
  <si>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</si>
  <si>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</si>
  <si>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</si>
  <si>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</si>
  <si>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</si>
  <si>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</si>
  <si>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</si>
  <si>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</si>
  <si>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</si>
  <si>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</si>
  <si>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</si>
  <si>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</si>
  <si>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</si>
  <si>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</si>
  <si>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</si>
  <si>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</si>
  <si>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</si>
  <si>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</si>
  <si>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</si>
  <si>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</si>
  <si>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</si>
  <si>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FL</t>
  </si>
  <si>
    <t xml:space="preserve">      Excludes Florida data due to sampling issues.</t>
  </si>
  <si>
    <t>From: CY 2014 QTR 2  To: CY 2015 QTR 1</t>
  </si>
  <si>
    <t>Batch Range 201414 through 201513</t>
  </si>
  <si>
    <t xml:space="preserve">    (1) Excludes agency errors by states other than the sampling state.</t>
  </si>
  <si>
    <t>April 1, 2014 through March 31, 2015</t>
  </si>
  <si>
    <t>Percent of</t>
  </si>
  <si>
    <t>Estimated</t>
  </si>
  <si>
    <t>State</t>
  </si>
  <si>
    <t>Responsibility</t>
  </si>
  <si>
    <t>Dollars Paid</t>
  </si>
  <si>
    <t>Dollars OP</t>
  </si>
  <si>
    <t>Amount</t>
  </si>
  <si>
    <t>Claimant Only</t>
  </si>
  <si>
    <t>Agency Only</t>
  </si>
  <si>
    <t>Claimant + Agency</t>
  </si>
  <si>
    <t>All Others</t>
  </si>
  <si>
    <t>Claimant + Employer</t>
  </si>
  <si>
    <t>Employer Only</t>
  </si>
  <si>
    <t>Clmnt+Empl+Agy</t>
  </si>
  <si>
    <t>Employer + Agency</t>
  </si>
  <si>
    <t>Total</t>
  </si>
  <si>
    <t>Amt. Paid</t>
  </si>
  <si>
    <t>Cause</t>
  </si>
  <si>
    <t>ES Registration</t>
  </si>
  <si>
    <t>Benefit Year Earnings</t>
  </si>
  <si>
    <t>Work Search</t>
  </si>
  <si>
    <t>Separation Issues</t>
  </si>
  <si>
    <t>Sev./Vac./SSI/Pension</t>
  </si>
  <si>
    <t>Base Period Wage Iss.</t>
  </si>
  <si>
    <t>Able + Available</t>
  </si>
  <si>
    <t>Depend Allowance</t>
  </si>
  <si>
    <t>Other Issues</t>
  </si>
  <si>
    <t>Other Eligibility</t>
  </si>
  <si>
    <t xml:space="preserve">    Several states method of administration for work search compliance </t>
  </si>
  <si>
    <t xml:space="preserve">    are questionable and this issue may affect the validity of the BAM estimates</t>
  </si>
  <si>
    <t>BAM Estimated Overpayments by Cause</t>
  </si>
  <si>
    <t>BAM Estimated Overpayments by Responsibility</t>
  </si>
  <si>
    <t>Payments</t>
  </si>
  <si>
    <t xml:space="preserve">    Several states method of administration for work search compliance are questionable </t>
  </si>
  <si>
    <t xml:space="preserve">    and this issue may affect the validity of the BAM estimates</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</si>
  <si>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The amount shown as recovered is the actual amount of dollars reported on the regular 227 report (excluding extended or emerency compensation).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</si>
  <si>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From: CY 2014 QTR 2  To: CY 2015 QTR 1 (Batch Range 201414 through 201513)</t>
  </si>
  <si>
    <t xml:space="preserve">    Several states method of administration for work search compliance are questionable</t>
  </si>
  <si>
    <t xml:space="preserve">     and this issue may affect the validity of the BAM estimates</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</si>
  <si>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</si>
  <si>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Estimated Amount Benefits Overpaid**</t>
  </si>
  <si>
    <t>Percent of Dollars Paid In Error**</t>
  </si>
  <si>
    <t>Percent of Dollars Paid by Cause**</t>
  </si>
  <si>
    <t>Work Search Issues</t>
  </si>
  <si>
    <t>Sev./ Vac./ SSI/ Pension</t>
  </si>
  <si>
    <t>E.S. Reg. Iss.</t>
  </si>
  <si>
    <t>Oth. Elig. Iss.</t>
  </si>
  <si>
    <t>Dependent Allow.</t>
  </si>
  <si>
    <t>Amount Paid in Year April 1, 2014 through 
March 31, 2015</t>
  </si>
  <si>
    <t>[OP + UP]</t>
  </si>
  <si>
    <t>BAM Estimated Overpayments by Cause  Summary -- April 1, 2014 thru March 31, 2015</t>
  </si>
  <si>
    <t>Unemployment Insurance Integrity Rate Estimates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</si>
</sst>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39">
    <font>
      <sz val="11"/>
      <color theme="1"/>
      <name val="Calibri"/>
      <family val="2"/>
    </font>
    <font>
      <sz val="11"/>
      <color indexed="8"/>
      <name val="Calibri"/>
      <family val="2"/>
    </font>
    <font>
      <b/>
      <sz val="10"/>
      <name val="Arial"/>
      <family val="2"/>
    </font>
    <font>
      <b/>
      <sz val="12"/>
      <name val="Arial"/>
      <family val="2"/>
    </font>
    <font>
      <sz val="10"/>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FF00"/>
        <bgColor indexed="64"/>
      </patternFill>
    </fill>
    <fill>
      <patternFill patternType="solid">
        <fgColor indexed="43"/>
        <bgColor indexed="64"/>
      </patternFill>
    </fill>
    <fill>
      <patternFill patternType="solid">
        <fgColor indexed="2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8">
    <xf numFmtId="0" fontId="0" fillId="0" borderId="0" xfId="0" applyFont="1" applyAlignment="1">
      <alignment/>
    </xf>
    <xf numFmtId="164" fontId="0" fillId="0" borderId="0" xfId="0" applyNumberFormat="1" applyAlignment="1">
      <alignment/>
    </xf>
    <xf numFmtId="0" fontId="0" fillId="6" borderId="10" xfId="0" applyFill="1" applyBorder="1" applyAlignment="1">
      <alignment/>
    </xf>
    <xf numFmtId="164" fontId="0" fillId="6" borderId="10" xfId="0" applyNumberFormat="1" applyFill="1" applyBorder="1" applyAlignment="1">
      <alignment/>
    </xf>
    <xf numFmtId="0" fontId="0" fillId="6" borderId="11" xfId="0" applyFill="1" applyBorder="1" applyAlignment="1">
      <alignment/>
    </xf>
    <xf numFmtId="0" fontId="0" fillId="6" borderId="12" xfId="0" applyFill="1" applyBorder="1" applyAlignment="1">
      <alignment/>
    </xf>
    <xf numFmtId="164" fontId="0" fillId="6" borderId="12" xfId="0" applyNumberFormat="1" applyFill="1" applyBorder="1" applyAlignment="1">
      <alignment/>
    </xf>
    <xf numFmtId="0" fontId="0" fillId="0" borderId="13" xfId="0" applyBorder="1" applyAlignment="1">
      <alignment/>
    </xf>
    <xf numFmtId="6" fontId="0" fillId="0" borderId="13" xfId="0" applyNumberFormat="1" applyBorder="1" applyAlignment="1">
      <alignment/>
    </xf>
    <xf numFmtId="164" fontId="0" fillId="0" borderId="13" xfId="0" applyNumberFormat="1" applyBorder="1" applyAlignment="1">
      <alignment/>
    </xf>
    <xf numFmtId="10" fontId="0" fillId="0" borderId="13" xfId="0" applyNumberFormat="1" applyBorder="1" applyAlignment="1">
      <alignment/>
    </xf>
    <xf numFmtId="0" fontId="0" fillId="6" borderId="10" xfId="0" applyFill="1" applyBorder="1" applyAlignment="1">
      <alignment horizontal="center"/>
    </xf>
    <xf numFmtId="164" fontId="0" fillId="6" borderId="10" xfId="0" applyNumberFormat="1" applyFill="1" applyBorder="1" applyAlignment="1">
      <alignment horizontal="center"/>
    </xf>
    <xf numFmtId="0" fontId="0" fillId="6" borderId="11" xfId="0" applyFill="1" applyBorder="1" applyAlignment="1">
      <alignment horizontal="center"/>
    </xf>
    <xf numFmtId="164" fontId="0" fillId="6" borderId="11" xfId="0" applyNumberFormat="1" applyFill="1" applyBorder="1" applyAlignment="1">
      <alignment horizontal="center"/>
    </xf>
    <xf numFmtId="0" fontId="0" fillId="6" borderId="12" xfId="0" applyFill="1" applyBorder="1" applyAlignment="1">
      <alignment horizontal="center"/>
    </xf>
    <xf numFmtId="164" fontId="0" fillId="6" borderId="12" xfId="0" applyNumberFormat="1" applyFill="1" applyBorder="1" applyAlignment="1">
      <alignment horizontal="center"/>
    </xf>
    <xf numFmtId="0" fontId="0" fillId="33" borderId="10" xfId="0" applyFill="1" applyBorder="1" applyAlignment="1">
      <alignment vertical="center"/>
    </xf>
    <xf numFmtId="0" fontId="5" fillId="33" borderId="10" xfId="0" applyFont="1" applyFill="1" applyBorder="1" applyAlignment="1">
      <alignment horizontal="center" vertical="center" wrapText="1"/>
    </xf>
    <xf numFmtId="0" fontId="0" fillId="33" borderId="11" xfId="0" applyFill="1" applyBorder="1" applyAlignment="1">
      <alignment horizontal="left" vertical="center"/>
    </xf>
    <xf numFmtId="0" fontId="0" fillId="0" borderId="0" xfId="0" applyAlignment="1">
      <alignment horizontal="center"/>
    </xf>
    <xf numFmtId="0" fontId="0" fillId="34" borderId="0" xfId="0" applyFill="1" applyAlignment="1">
      <alignment wrapText="1"/>
    </xf>
    <xf numFmtId="0" fontId="2" fillId="35" borderId="12" xfId="0" applyFont="1" applyFill="1" applyBorder="1" applyAlignment="1">
      <alignment horizontal="left" vertical="center" wrapText="1"/>
    </xf>
    <xf numFmtId="0" fontId="3" fillId="36" borderId="13" xfId="0" applyFont="1" applyFill="1" applyBorder="1" applyAlignment="1">
      <alignment horizontal="center"/>
    </xf>
    <xf numFmtId="0" fontId="4" fillId="33" borderId="10" xfId="0" applyFont="1" applyFill="1" applyBorder="1" applyAlignment="1">
      <alignment horizontal="center" vertical="center" wrapText="1"/>
    </xf>
    <xf numFmtId="0" fontId="0" fillId="0" borderId="11" xfId="0" applyBorder="1" applyAlignment="1">
      <alignment vertical="center"/>
    </xf>
    <xf numFmtId="0" fontId="0" fillId="33" borderId="13" xfId="0" applyFill="1" applyBorder="1" applyAlignment="1">
      <alignment horizontal="center" vertical="center" wrapText="1"/>
    </xf>
    <xf numFmtId="0" fontId="2" fillId="33"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tabSelected="1" zoomScalePageLayoutView="0" workbookViewId="0" topLeftCell="A1">
      <selection activeCell="A1" sqref="A1:J1"/>
    </sheetView>
  </sheetViews>
  <sheetFormatPr defaultColWidth="9.140625" defaultRowHeight="15"/>
  <cols>
    <col min="1" max="1" width="5.57421875" style="0" customWidth="1"/>
    <col min="2" max="2" width="15.57421875" style="0" bestFit="1" customWidth="1"/>
    <col min="3" max="3" width="9.140625" style="1" customWidth="1"/>
    <col min="4" max="4" width="14.57421875" style="0" bestFit="1" customWidth="1"/>
    <col min="5" max="5" width="8.8515625" style="1" bestFit="1" customWidth="1"/>
    <col min="6" max="6" width="12.8515625" style="0" bestFit="1" customWidth="1"/>
    <col min="7" max="7" width="14.57421875" style="0" bestFit="1" customWidth="1"/>
    <col min="8" max="8" width="12.8515625" style="0" bestFit="1" customWidth="1"/>
    <col min="9" max="9" width="14.57421875" style="0" bestFit="1" customWidth="1"/>
  </cols>
  <sheetData>
    <row r="1" spans="1:10" ht="198" customHeight="1">
      <c r="A1" s="21" t="s">
        <v>115</v>
      </c>
      <c r="B1" s="21"/>
      <c r="C1" s="21"/>
      <c r="D1" s="21"/>
      <c r="E1" s="21"/>
      <c r="F1" s="21"/>
      <c r="G1" s="21"/>
      <c r="H1" s="21"/>
      <c r="I1" s="21"/>
      <c r="J1" s="21"/>
    </row>
    <row r="2" spans="1:10" ht="15">
      <c r="A2" s="20" t="s">
        <v>0</v>
      </c>
      <c r="B2" s="20"/>
      <c r="C2" s="20"/>
      <c r="D2" s="20"/>
      <c r="E2" s="20"/>
      <c r="F2" s="20"/>
      <c r="G2" s="20"/>
      <c r="H2" s="20"/>
      <c r="I2" s="20"/>
      <c r="J2" s="20"/>
    </row>
    <row r="3" spans="1:10" ht="15">
      <c r="A3" s="20" t="s">
        <v>116</v>
      </c>
      <c r="B3" s="20"/>
      <c r="C3" s="20"/>
      <c r="D3" s="20"/>
      <c r="E3" s="20"/>
      <c r="F3" s="20"/>
      <c r="G3" s="20"/>
      <c r="H3" s="20"/>
      <c r="I3" s="20"/>
      <c r="J3" s="20"/>
    </row>
    <row r="4" spans="1:10" ht="15">
      <c r="A4" s="2"/>
      <c r="B4" s="11"/>
      <c r="C4" s="12" t="s">
        <v>4</v>
      </c>
      <c r="D4" s="11" t="s">
        <v>4</v>
      </c>
      <c r="E4" s="12"/>
      <c r="F4" s="11"/>
      <c r="G4" s="11" t="s">
        <v>129</v>
      </c>
      <c r="H4" s="11"/>
      <c r="I4" s="11"/>
      <c r="J4" s="11" t="s">
        <v>7</v>
      </c>
    </row>
    <row r="5" spans="1:10" ht="15">
      <c r="A5" s="4"/>
      <c r="B5" s="13"/>
      <c r="C5" s="14" t="s">
        <v>5</v>
      </c>
      <c r="D5" s="13" t="s">
        <v>5</v>
      </c>
      <c r="E5" s="14" t="s">
        <v>6</v>
      </c>
      <c r="F5" s="13" t="s">
        <v>6</v>
      </c>
      <c r="G5" s="13" t="s">
        <v>7</v>
      </c>
      <c r="H5" s="13"/>
      <c r="I5" s="13" t="s">
        <v>8</v>
      </c>
      <c r="J5" s="13" t="s">
        <v>5</v>
      </c>
    </row>
    <row r="6" spans="1:10" ht="15">
      <c r="A6" s="4"/>
      <c r="B6" s="13"/>
      <c r="C6" s="14" t="s">
        <v>9</v>
      </c>
      <c r="D6" s="13" t="s">
        <v>10</v>
      </c>
      <c r="E6" s="14" t="s">
        <v>5</v>
      </c>
      <c r="F6" s="13" t="s">
        <v>5</v>
      </c>
      <c r="G6" s="13" t="s">
        <v>112</v>
      </c>
      <c r="H6" s="13" t="s">
        <v>13</v>
      </c>
      <c r="I6" s="13" t="s">
        <v>14</v>
      </c>
      <c r="J6" s="13" t="s">
        <v>15</v>
      </c>
    </row>
    <row r="7" spans="1:10" ht="15">
      <c r="A7" s="5" t="s">
        <v>16</v>
      </c>
      <c r="B7" s="15" t="s">
        <v>18</v>
      </c>
      <c r="C7" s="16" t="s">
        <v>19</v>
      </c>
      <c r="D7" s="15" t="s">
        <v>19</v>
      </c>
      <c r="E7" s="16" t="s">
        <v>9</v>
      </c>
      <c r="F7" s="15" t="s">
        <v>10</v>
      </c>
      <c r="G7" s="15" t="s">
        <v>13</v>
      </c>
      <c r="H7" s="15" t="s">
        <v>20</v>
      </c>
      <c r="I7" s="15" t="s">
        <v>21</v>
      </c>
      <c r="J7" s="15" t="s">
        <v>9</v>
      </c>
    </row>
    <row r="8" spans="1:10" ht="15">
      <c r="A8" s="7" t="s">
        <v>23</v>
      </c>
      <c r="B8" s="8">
        <v>134377782</v>
      </c>
      <c r="C8" s="9">
        <v>0.16501</v>
      </c>
      <c r="D8" s="8">
        <v>22173706</v>
      </c>
      <c r="E8" s="9">
        <v>0.00248</v>
      </c>
      <c r="F8" s="8">
        <v>332722</v>
      </c>
      <c r="G8" s="8">
        <f aca="true" t="shared" si="0" ref="G8:G16">D8+F8</f>
        <v>22506428</v>
      </c>
      <c r="H8" s="8">
        <v>4162302</v>
      </c>
      <c r="I8" s="8">
        <f aca="true" t="shared" si="1" ref="I8:I59">G8-H8</f>
        <v>18344126</v>
      </c>
      <c r="J8" s="9">
        <f aca="true" t="shared" si="2" ref="J8:J16">I8/B8</f>
        <v>0.13651159981193914</v>
      </c>
    </row>
    <row r="9" spans="1:10" ht="15">
      <c r="A9" s="7" t="s">
        <v>24</v>
      </c>
      <c r="B9" s="8">
        <v>233966772</v>
      </c>
      <c r="C9" s="9">
        <v>0.06192</v>
      </c>
      <c r="D9" s="8">
        <v>14487848</v>
      </c>
      <c r="E9" s="9">
        <v>0.00039</v>
      </c>
      <c r="F9" s="8">
        <v>90376</v>
      </c>
      <c r="G9" s="8">
        <f t="shared" si="0"/>
        <v>14578224</v>
      </c>
      <c r="H9" s="8">
        <v>12178548</v>
      </c>
      <c r="I9" s="8">
        <f t="shared" si="1"/>
        <v>2399676</v>
      </c>
      <c r="J9" s="9">
        <f t="shared" si="2"/>
        <v>0.010256482061478372</v>
      </c>
    </row>
    <row r="10" spans="1:10" ht="15">
      <c r="A10" s="7" t="s">
        <v>25</v>
      </c>
      <c r="B10" s="8">
        <v>245602094</v>
      </c>
      <c r="C10" s="9">
        <v>0.10511</v>
      </c>
      <c r="D10" s="8">
        <v>25815329</v>
      </c>
      <c r="E10" s="9">
        <v>0.00709</v>
      </c>
      <c r="F10" s="8">
        <v>1742352</v>
      </c>
      <c r="G10" s="8">
        <f t="shared" si="0"/>
        <v>27557681</v>
      </c>
      <c r="H10" s="8">
        <v>9962252</v>
      </c>
      <c r="I10" s="8">
        <f t="shared" si="1"/>
        <v>17595429</v>
      </c>
      <c r="J10" s="9">
        <f t="shared" si="2"/>
        <v>0.07164201539747458</v>
      </c>
    </row>
    <row r="11" spans="1:10" ht="15">
      <c r="A11" s="7" t="s">
        <v>26</v>
      </c>
      <c r="B11" s="8">
        <v>306558802</v>
      </c>
      <c r="C11" s="9">
        <v>0.12206</v>
      </c>
      <c r="D11" s="8">
        <v>37417044</v>
      </c>
      <c r="E11" s="9">
        <v>0.00079</v>
      </c>
      <c r="F11" s="8">
        <v>241283</v>
      </c>
      <c r="G11" s="8">
        <f t="shared" si="0"/>
        <v>37658327</v>
      </c>
      <c r="H11" s="8">
        <v>28293676</v>
      </c>
      <c r="I11" s="8">
        <f t="shared" si="1"/>
        <v>9364651</v>
      </c>
      <c r="J11" s="9">
        <f t="shared" si="2"/>
        <v>0.030547650039420497</v>
      </c>
    </row>
    <row r="12" spans="1:10" ht="15">
      <c r="A12" s="7" t="s">
        <v>27</v>
      </c>
      <c r="B12" s="8">
        <v>5742496474</v>
      </c>
      <c r="C12" s="9">
        <v>0.07445</v>
      </c>
      <c r="D12" s="8">
        <v>427502592</v>
      </c>
      <c r="E12" s="9">
        <v>0.00231</v>
      </c>
      <c r="F12" s="8">
        <v>13285919</v>
      </c>
      <c r="G12" s="8">
        <f t="shared" si="0"/>
        <v>440788511</v>
      </c>
      <c r="H12" s="8">
        <v>52625463</v>
      </c>
      <c r="I12" s="8">
        <f t="shared" si="1"/>
        <v>388163048</v>
      </c>
      <c r="J12" s="9">
        <f t="shared" si="2"/>
        <v>0.06759482565770226</v>
      </c>
    </row>
    <row r="13" spans="1:10" ht="15">
      <c r="A13" s="7" t="s">
        <v>28</v>
      </c>
      <c r="B13" s="8">
        <v>498015672</v>
      </c>
      <c r="C13" s="9">
        <v>0.15336</v>
      </c>
      <c r="D13" s="8">
        <v>76375607</v>
      </c>
      <c r="E13" s="9">
        <v>0.00732</v>
      </c>
      <c r="F13" s="8">
        <v>3646710</v>
      </c>
      <c r="G13" s="8">
        <f t="shared" si="0"/>
        <v>80022317</v>
      </c>
      <c r="H13" s="8">
        <v>10643575</v>
      </c>
      <c r="I13" s="8">
        <f t="shared" si="1"/>
        <v>69378742</v>
      </c>
      <c r="J13" s="9">
        <f t="shared" si="2"/>
        <v>0.13931035889167762</v>
      </c>
    </row>
    <row r="14" spans="1:10" ht="15">
      <c r="A14" s="7" t="s">
        <v>29</v>
      </c>
      <c r="B14" s="8">
        <v>715401563</v>
      </c>
      <c r="C14" s="9">
        <v>0.04687</v>
      </c>
      <c r="D14" s="8">
        <v>33534015</v>
      </c>
      <c r="E14" s="9">
        <v>0.00184</v>
      </c>
      <c r="F14" s="8">
        <v>1313822</v>
      </c>
      <c r="G14" s="8">
        <f t="shared" si="0"/>
        <v>34847837</v>
      </c>
      <c r="H14" s="8">
        <v>8648926</v>
      </c>
      <c r="I14" s="8">
        <f t="shared" si="1"/>
        <v>26198911</v>
      </c>
      <c r="J14" s="9">
        <f t="shared" si="2"/>
        <v>0.03662126609024476</v>
      </c>
    </row>
    <row r="15" spans="1:10" ht="15">
      <c r="A15" s="7" t="s">
        <v>30</v>
      </c>
      <c r="B15" s="8">
        <v>132375918</v>
      </c>
      <c r="C15" s="9">
        <v>0.16654</v>
      </c>
      <c r="D15" s="8">
        <v>22045479</v>
      </c>
      <c r="E15" s="9">
        <v>0.0027</v>
      </c>
      <c r="F15" s="8">
        <v>357602</v>
      </c>
      <c r="G15" s="8">
        <f t="shared" si="0"/>
        <v>22403081</v>
      </c>
      <c r="H15" s="8">
        <v>5277138</v>
      </c>
      <c r="I15" s="8">
        <f t="shared" si="1"/>
        <v>17125943</v>
      </c>
      <c r="J15" s="9">
        <f t="shared" si="2"/>
        <v>0.12937355418377533</v>
      </c>
    </row>
    <row r="16" spans="1:10" ht="15">
      <c r="A16" s="7" t="s">
        <v>31</v>
      </c>
      <c r="B16" s="8">
        <v>83779216</v>
      </c>
      <c r="C16" s="9">
        <v>0.16394</v>
      </c>
      <c r="D16" s="8">
        <v>13734713</v>
      </c>
      <c r="E16" s="9">
        <v>0.00129</v>
      </c>
      <c r="F16" s="8">
        <v>108443</v>
      </c>
      <c r="G16" s="8">
        <f t="shared" si="0"/>
        <v>13843156</v>
      </c>
      <c r="H16" s="8">
        <v>4988964</v>
      </c>
      <c r="I16" s="8">
        <f t="shared" si="1"/>
        <v>8854192</v>
      </c>
      <c r="J16" s="9">
        <f t="shared" si="2"/>
        <v>0.10568482760688522</v>
      </c>
    </row>
    <row r="17" spans="1:10" ht="15">
      <c r="A17" s="7" t="s">
        <v>74</v>
      </c>
      <c r="B17" s="8"/>
      <c r="C17" s="9">
        <v>0</v>
      </c>
      <c r="D17" s="8">
        <v>0</v>
      </c>
      <c r="E17" s="9"/>
      <c r="F17" s="8"/>
      <c r="G17" s="8"/>
      <c r="H17" s="8"/>
      <c r="I17" s="8"/>
      <c r="J17" s="10"/>
    </row>
    <row r="18" spans="1:10" ht="15">
      <c r="A18" s="7" t="s">
        <v>32</v>
      </c>
      <c r="B18" s="8">
        <v>489637508</v>
      </c>
      <c r="C18" s="9">
        <v>0.119</v>
      </c>
      <c r="D18" s="8">
        <v>58266263</v>
      </c>
      <c r="E18" s="9">
        <v>0.00445</v>
      </c>
      <c r="F18" s="8">
        <v>2176612</v>
      </c>
      <c r="G18" s="8">
        <f aca="true" t="shared" si="3" ref="G18:G59">D18+F18</f>
        <v>60442875</v>
      </c>
      <c r="H18" s="8">
        <v>13693109</v>
      </c>
      <c r="I18" s="8">
        <f t="shared" si="1"/>
        <v>46749766</v>
      </c>
      <c r="J18" s="9">
        <f aca="true" t="shared" si="4" ref="J18:J59">I18/B18</f>
        <v>0.09547831862586802</v>
      </c>
    </row>
    <row r="19" spans="1:10" ht="15">
      <c r="A19" s="7" t="s">
        <v>33</v>
      </c>
      <c r="B19" s="8">
        <v>187227969</v>
      </c>
      <c r="C19" s="9">
        <v>0.04566</v>
      </c>
      <c r="D19" s="8">
        <v>8548052</v>
      </c>
      <c r="E19" s="9">
        <v>0.0021</v>
      </c>
      <c r="F19" s="8">
        <v>392771</v>
      </c>
      <c r="G19" s="8">
        <f t="shared" si="3"/>
        <v>8940823</v>
      </c>
      <c r="H19" s="8">
        <v>915520</v>
      </c>
      <c r="I19" s="8">
        <f t="shared" si="1"/>
        <v>8025303</v>
      </c>
      <c r="J19" s="9">
        <f t="shared" si="4"/>
        <v>0.042863804178744254</v>
      </c>
    </row>
    <row r="20" spans="1:10" ht="15">
      <c r="A20" s="7" t="s">
        <v>34</v>
      </c>
      <c r="B20" s="8">
        <v>394156337</v>
      </c>
      <c r="C20" s="9">
        <v>0.14558</v>
      </c>
      <c r="D20" s="8">
        <v>57380328</v>
      </c>
      <c r="E20" s="9">
        <v>0.01316</v>
      </c>
      <c r="F20" s="8">
        <v>5188337</v>
      </c>
      <c r="G20" s="8">
        <f t="shared" si="3"/>
        <v>62568665</v>
      </c>
      <c r="H20" s="8">
        <v>9021228</v>
      </c>
      <c r="I20" s="8">
        <f t="shared" si="1"/>
        <v>53547437</v>
      </c>
      <c r="J20" s="9">
        <f t="shared" si="4"/>
        <v>0.13585329467885734</v>
      </c>
    </row>
    <row r="21" spans="1:10" ht="15">
      <c r="A21" s="7" t="s">
        <v>35</v>
      </c>
      <c r="B21" s="8">
        <v>61558759</v>
      </c>
      <c r="C21" s="9">
        <v>0.1386</v>
      </c>
      <c r="D21" s="8">
        <v>8531980</v>
      </c>
      <c r="E21" s="9">
        <v>0.00506</v>
      </c>
      <c r="F21" s="8">
        <v>311516</v>
      </c>
      <c r="G21" s="8">
        <f t="shared" si="3"/>
        <v>8843496</v>
      </c>
      <c r="H21" s="8">
        <v>6900331</v>
      </c>
      <c r="I21" s="8">
        <f t="shared" si="1"/>
        <v>1943165</v>
      </c>
      <c r="J21" s="9">
        <f t="shared" si="4"/>
        <v>0.03156601971134603</v>
      </c>
    </row>
    <row r="22" spans="1:10" ht="15">
      <c r="A22" s="7" t="s">
        <v>36</v>
      </c>
      <c r="B22" s="8">
        <v>1802082045</v>
      </c>
      <c r="C22" s="9">
        <v>0.1398</v>
      </c>
      <c r="D22" s="8">
        <v>251934045</v>
      </c>
      <c r="E22" s="9">
        <v>0.00765</v>
      </c>
      <c r="F22" s="8">
        <v>13781494</v>
      </c>
      <c r="G22" s="8">
        <f t="shared" si="3"/>
        <v>265715539</v>
      </c>
      <c r="H22" s="8">
        <v>33902532</v>
      </c>
      <c r="I22" s="8">
        <f t="shared" si="1"/>
        <v>231813007</v>
      </c>
      <c r="J22" s="9">
        <f t="shared" si="4"/>
        <v>0.12863621145506723</v>
      </c>
    </row>
    <row r="23" spans="1:10" ht="15">
      <c r="A23" s="7" t="s">
        <v>37</v>
      </c>
      <c r="B23" s="8">
        <v>383392258</v>
      </c>
      <c r="C23" s="9">
        <v>0.14671</v>
      </c>
      <c r="D23" s="8">
        <v>56249270</v>
      </c>
      <c r="E23" s="9">
        <v>0.00435</v>
      </c>
      <c r="F23" s="8">
        <v>1665959</v>
      </c>
      <c r="G23" s="8">
        <f t="shared" si="3"/>
        <v>57915229</v>
      </c>
      <c r="H23" s="8">
        <v>13166451</v>
      </c>
      <c r="I23" s="8">
        <f t="shared" si="1"/>
        <v>44748778</v>
      </c>
      <c r="J23" s="9">
        <f t="shared" si="4"/>
        <v>0.1167180011235386</v>
      </c>
    </row>
    <row r="24" spans="1:10" ht="15">
      <c r="A24" s="7" t="s">
        <v>38</v>
      </c>
      <c r="B24" s="8">
        <v>249931666</v>
      </c>
      <c r="C24" s="9">
        <v>0.25128</v>
      </c>
      <c r="D24" s="8">
        <v>62803463</v>
      </c>
      <c r="E24" s="9">
        <v>0.00195</v>
      </c>
      <c r="F24" s="8">
        <v>487269</v>
      </c>
      <c r="G24" s="8">
        <f t="shared" si="3"/>
        <v>63290732</v>
      </c>
      <c r="H24" s="8">
        <v>9521885</v>
      </c>
      <c r="I24" s="8">
        <f t="shared" si="1"/>
        <v>53768847</v>
      </c>
      <c r="J24" s="9">
        <f t="shared" si="4"/>
        <v>0.2151341919194825</v>
      </c>
    </row>
    <row r="25" spans="1:10" ht="15">
      <c r="A25" s="7" t="s">
        <v>39</v>
      </c>
      <c r="B25" s="8">
        <v>351434933</v>
      </c>
      <c r="C25" s="9">
        <v>0.10598</v>
      </c>
      <c r="D25" s="8">
        <v>37244472</v>
      </c>
      <c r="E25" s="9">
        <v>0.0029</v>
      </c>
      <c r="F25" s="8">
        <v>1020729</v>
      </c>
      <c r="G25" s="8">
        <f t="shared" si="3"/>
        <v>38265201</v>
      </c>
      <c r="H25" s="8">
        <v>9967501</v>
      </c>
      <c r="I25" s="8">
        <f t="shared" si="1"/>
        <v>28297700</v>
      </c>
      <c r="J25" s="9">
        <f t="shared" si="4"/>
        <v>0.0805204529852472</v>
      </c>
    </row>
    <row r="26" spans="1:10" ht="15">
      <c r="A26" s="7" t="s">
        <v>40</v>
      </c>
      <c r="B26" s="8">
        <v>157081903</v>
      </c>
      <c r="C26" s="9">
        <v>0.105</v>
      </c>
      <c r="D26" s="8">
        <v>16493240</v>
      </c>
      <c r="E26" s="9">
        <v>0.00216</v>
      </c>
      <c r="F26" s="8">
        <v>339410</v>
      </c>
      <c r="G26" s="8">
        <f t="shared" si="3"/>
        <v>16832650</v>
      </c>
      <c r="H26" s="8">
        <v>10600976</v>
      </c>
      <c r="I26" s="8">
        <f t="shared" si="1"/>
        <v>6231674</v>
      </c>
      <c r="J26" s="9">
        <f t="shared" si="4"/>
        <v>0.039671495449097025</v>
      </c>
    </row>
    <row r="27" spans="1:10" ht="15">
      <c r="A27" s="7" t="s">
        <v>41</v>
      </c>
      <c r="B27" s="8">
        <v>1444597891</v>
      </c>
      <c r="C27" s="9">
        <v>0.0996</v>
      </c>
      <c r="D27" s="8">
        <v>143878411</v>
      </c>
      <c r="E27" s="9">
        <v>0.00445</v>
      </c>
      <c r="F27" s="8">
        <v>6428693</v>
      </c>
      <c r="G27" s="8">
        <f t="shared" si="3"/>
        <v>150307104</v>
      </c>
      <c r="H27" s="8">
        <v>12460838</v>
      </c>
      <c r="I27" s="8">
        <f t="shared" si="1"/>
        <v>137846266</v>
      </c>
      <c r="J27" s="9">
        <f t="shared" si="4"/>
        <v>0.09542189342708933</v>
      </c>
    </row>
    <row r="28" spans="1:10" ht="15">
      <c r="A28" s="7" t="s">
        <v>42</v>
      </c>
      <c r="B28" s="8">
        <v>674988922</v>
      </c>
      <c r="C28" s="9">
        <v>0.19052</v>
      </c>
      <c r="D28" s="8">
        <v>128596253</v>
      </c>
      <c r="E28" s="9">
        <v>0.00329</v>
      </c>
      <c r="F28" s="8">
        <v>2224062</v>
      </c>
      <c r="G28" s="8">
        <f t="shared" si="3"/>
        <v>130820315</v>
      </c>
      <c r="H28" s="8">
        <v>23923346</v>
      </c>
      <c r="I28" s="8">
        <f t="shared" si="1"/>
        <v>106896969</v>
      </c>
      <c r="J28" s="9">
        <f t="shared" si="4"/>
        <v>0.1583684791200173</v>
      </c>
    </row>
    <row r="29" spans="1:10" ht="15">
      <c r="A29" s="7" t="s">
        <v>43</v>
      </c>
      <c r="B29" s="8">
        <v>137776228</v>
      </c>
      <c r="C29" s="9">
        <v>0.23692</v>
      </c>
      <c r="D29" s="8">
        <v>32641704</v>
      </c>
      <c r="E29" s="9">
        <v>0.00593</v>
      </c>
      <c r="F29" s="8">
        <v>816328</v>
      </c>
      <c r="G29" s="8">
        <f t="shared" si="3"/>
        <v>33458032</v>
      </c>
      <c r="H29" s="8">
        <v>3850499</v>
      </c>
      <c r="I29" s="8">
        <f t="shared" si="1"/>
        <v>29607533</v>
      </c>
      <c r="J29" s="9">
        <f t="shared" si="4"/>
        <v>0.2148958019085847</v>
      </c>
    </row>
    <row r="30" spans="1:10" ht="15">
      <c r="A30" s="7" t="s">
        <v>44</v>
      </c>
      <c r="B30" s="8">
        <v>845236252</v>
      </c>
      <c r="C30" s="9">
        <v>0.18034</v>
      </c>
      <c r="D30" s="8">
        <v>152431312</v>
      </c>
      <c r="E30" s="9">
        <v>0.00338</v>
      </c>
      <c r="F30" s="8">
        <v>2853906</v>
      </c>
      <c r="G30" s="8">
        <f t="shared" si="3"/>
        <v>155285218</v>
      </c>
      <c r="H30" s="8">
        <v>26210144</v>
      </c>
      <c r="I30" s="8">
        <f t="shared" si="1"/>
        <v>129075074</v>
      </c>
      <c r="J30" s="9">
        <f t="shared" si="4"/>
        <v>0.15270887127070362</v>
      </c>
    </row>
    <row r="31" spans="1:10" ht="15">
      <c r="A31" s="7" t="s">
        <v>45</v>
      </c>
      <c r="B31" s="8">
        <v>780852000</v>
      </c>
      <c r="C31" s="9">
        <v>0.07593</v>
      </c>
      <c r="D31" s="8">
        <v>59292512</v>
      </c>
      <c r="E31" s="9">
        <v>0.00412</v>
      </c>
      <c r="F31" s="8">
        <v>3217468</v>
      </c>
      <c r="G31" s="8">
        <f t="shared" si="3"/>
        <v>62509980</v>
      </c>
      <c r="H31" s="8">
        <v>23449114</v>
      </c>
      <c r="I31" s="8">
        <f t="shared" si="1"/>
        <v>39060866</v>
      </c>
      <c r="J31" s="9">
        <f t="shared" si="4"/>
        <v>0.05002339239702274</v>
      </c>
    </row>
    <row r="32" spans="1:10" ht="15">
      <c r="A32" s="7" t="s">
        <v>46</v>
      </c>
      <c r="B32" s="8">
        <v>368854880</v>
      </c>
      <c r="C32" s="9">
        <v>0.0773</v>
      </c>
      <c r="D32" s="8">
        <v>28513916</v>
      </c>
      <c r="E32" s="9">
        <v>0.00365</v>
      </c>
      <c r="F32" s="8">
        <v>1345116</v>
      </c>
      <c r="G32" s="8">
        <f t="shared" si="3"/>
        <v>29859032</v>
      </c>
      <c r="H32" s="8">
        <v>14848923</v>
      </c>
      <c r="I32" s="8">
        <f t="shared" si="1"/>
        <v>15010109</v>
      </c>
      <c r="J32" s="9">
        <f t="shared" si="4"/>
        <v>0.040693806192831174</v>
      </c>
    </row>
    <row r="33" spans="1:10" ht="15">
      <c r="A33" s="7" t="s">
        <v>47</v>
      </c>
      <c r="B33" s="8">
        <v>128423316</v>
      </c>
      <c r="C33" s="9">
        <v>0.09355</v>
      </c>
      <c r="D33" s="8">
        <v>12014306</v>
      </c>
      <c r="E33" s="9">
        <v>0.00304</v>
      </c>
      <c r="F33" s="8">
        <v>390030</v>
      </c>
      <c r="G33" s="8">
        <f t="shared" si="3"/>
        <v>12404336</v>
      </c>
      <c r="H33" s="8">
        <v>11413025</v>
      </c>
      <c r="I33" s="8">
        <f t="shared" si="1"/>
        <v>991311</v>
      </c>
      <c r="J33" s="9">
        <f t="shared" si="4"/>
        <v>0.007719088954220743</v>
      </c>
    </row>
    <row r="34" spans="1:10" ht="15">
      <c r="A34" s="7" t="s">
        <v>48</v>
      </c>
      <c r="B34" s="8">
        <v>102171506</v>
      </c>
      <c r="C34" s="9">
        <v>0.13344</v>
      </c>
      <c r="D34" s="8">
        <v>13633532</v>
      </c>
      <c r="E34" s="9">
        <v>0.0032</v>
      </c>
      <c r="F34" s="8">
        <v>327232</v>
      </c>
      <c r="G34" s="8">
        <f t="shared" si="3"/>
        <v>13960764</v>
      </c>
      <c r="H34" s="8">
        <v>2212570</v>
      </c>
      <c r="I34" s="8">
        <f t="shared" si="1"/>
        <v>11748194</v>
      </c>
      <c r="J34" s="9">
        <f t="shared" si="4"/>
        <v>0.11498503310697994</v>
      </c>
    </row>
    <row r="35" spans="1:10" ht="15">
      <c r="A35" s="7" t="s">
        <v>49</v>
      </c>
      <c r="B35" s="8">
        <v>391832634</v>
      </c>
      <c r="C35" s="9">
        <v>0.19988</v>
      </c>
      <c r="D35" s="8">
        <v>78319618</v>
      </c>
      <c r="E35" s="9">
        <v>0.00649</v>
      </c>
      <c r="F35" s="8">
        <v>2541263</v>
      </c>
      <c r="G35" s="8">
        <f t="shared" si="3"/>
        <v>80860881</v>
      </c>
      <c r="H35" s="8">
        <v>20237653</v>
      </c>
      <c r="I35" s="8">
        <f t="shared" si="1"/>
        <v>60623228</v>
      </c>
      <c r="J35" s="9">
        <f t="shared" si="4"/>
        <v>0.1547171489549796</v>
      </c>
    </row>
    <row r="36" spans="1:10" ht="15">
      <c r="A36" s="7" t="s">
        <v>50</v>
      </c>
      <c r="B36" s="8">
        <v>97260469</v>
      </c>
      <c r="C36" s="9">
        <v>0.10447</v>
      </c>
      <c r="D36" s="8">
        <v>10160518</v>
      </c>
      <c r="E36" s="9">
        <v>0.00225</v>
      </c>
      <c r="F36" s="8">
        <v>218553</v>
      </c>
      <c r="G36" s="8">
        <f t="shared" si="3"/>
        <v>10379071</v>
      </c>
      <c r="H36" s="8">
        <v>1664435</v>
      </c>
      <c r="I36" s="8">
        <f t="shared" si="1"/>
        <v>8714636</v>
      </c>
      <c r="J36" s="9">
        <f t="shared" si="4"/>
        <v>0.08960100737330395</v>
      </c>
    </row>
    <row r="37" spans="1:10" ht="15">
      <c r="A37" s="7" t="s">
        <v>51</v>
      </c>
      <c r="B37" s="8">
        <v>85014676</v>
      </c>
      <c r="C37" s="9">
        <v>0.18984</v>
      </c>
      <c r="D37" s="8">
        <v>16139117</v>
      </c>
      <c r="E37" s="9">
        <v>0.00311</v>
      </c>
      <c r="F37" s="8">
        <v>264170</v>
      </c>
      <c r="G37" s="8">
        <f t="shared" si="3"/>
        <v>16403287</v>
      </c>
      <c r="H37" s="8">
        <v>5469058</v>
      </c>
      <c r="I37" s="8">
        <f t="shared" si="1"/>
        <v>10934229</v>
      </c>
      <c r="J37" s="9">
        <f t="shared" si="4"/>
        <v>0.1286157815857582</v>
      </c>
    </row>
    <row r="38" spans="1:10" ht="15">
      <c r="A38" s="7" t="s">
        <v>52</v>
      </c>
      <c r="B38" s="8">
        <v>69847468</v>
      </c>
      <c r="C38" s="9">
        <v>0.06901</v>
      </c>
      <c r="D38" s="8">
        <v>4820456</v>
      </c>
      <c r="E38" s="9">
        <v>0.00336</v>
      </c>
      <c r="F38" s="8">
        <v>234498</v>
      </c>
      <c r="G38" s="8">
        <f t="shared" si="3"/>
        <v>5054954</v>
      </c>
      <c r="H38" s="8">
        <v>2329769</v>
      </c>
      <c r="I38" s="8">
        <f t="shared" si="1"/>
        <v>2725185</v>
      </c>
      <c r="J38" s="9">
        <f t="shared" si="4"/>
        <v>0.039016231769489484</v>
      </c>
    </row>
    <row r="39" spans="1:10" ht="15">
      <c r="A39" s="7" t="s">
        <v>53</v>
      </c>
      <c r="B39" s="8">
        <v>2178030090</v>
      </c>
      <c r="C39" s="9">
        <v>0.12822</v>
      </c>
      <c r="D39" s="8">
        <v>279264925</v>
      </c>
      <c r="E39" s="9">
        <v>0.01531</v>
      </c>
      <c r="F39" s="8">
        <v>33350372</v>
      </c>
      <c r="G39" s="8">
        <f t="shared" si="3"/>
        <v>312615297</v>
      </c>
      <c r="H39" s="8">
        <v>171862393</v>
      </c>
      <c r="I39" s="8">
        <f t="shared" si="1"/>
        <v>140752904</v>
      </c>
      <c r="J39" s="9">
        <f t="shared" si="4"/>
        <v>0.06462394833121887</v>
      </c>
    </row>
    <row r="40" spans="1:10" ht="15">
      <c r="A40" s="7" t="s">
        <v>54</v>
      </c>
      <c r="B40" s="8">
        <v>180127051</v>
      </c>
      <c r="C40" s="9">
        <v>0.31478</v>
      </c>
      <c r="D40" s="8">
        <v>56699887</v>
      </c>
      <c r="E40" s="9">
        <v>0.00322</v>
      </c>
      <c r="F40" s="8">
        <v>580754</v>
      </c>
      <c r="G40" s="8">
        <f t="shared" si="3"/>
        <v>57280641</v>
      </c>
      <c r="H40" s="8">
        <v>9154513</v>
      </c>
      <c r="I40" s="8">
        <f t="shared" si="1"/>
        <v>48126128</v>
      </c>
      <c r="J40" s="9">
        <f t="shared" si="4"/>
        <v>0.2671787925956774</v>
      </c>
    </row>
    <row r="41" spans="1:10" ht="15">
      <c r="A41" s="7" t="s">
        <v>55</v>
      </c>
      <c r="B41" s="8">
        <v>350924302</v>
      </c>
      <c r="C41" s="9">
        <v>0.27124</v>
      </c>
      <c r="D41" s="8">
        <v>95185695</v>
      </c>
      <c r="E41" s="9">
        <v>0.00292</v>
      </c>
      <c r="F41" s="8">
        <v>1023724</v>
      </c>
      <c r="G41" s="8">
        <f t="shared" si="3"/>
        <v>96209419</v>
      </c>
      <c r="H41" s="8">
        <v>9698831</v>
      </c>
      <c r="I41" s="8">
        <f t="shared" si="1"/>
        <v>86510588</v>
      </c>
      <c r="J41" s="9">
        <f t="shared" si="4"/>
        <v>0.24652207757329955</v>
      </c>
    </row>
    <row r="42" spans="1:10" ht="15">
      <c r="A42" s="7" t="s">
        <v>56</v>
      </c>
      <c r="B42" s="8">
        <v>2519362425</v>
      </c>
      <c r="C42" s="9">
        <v>0.07086</v>
      </c>
      <c r="D42" s="8">
        <v>178523619</v>
      </c>
      <c r="E42" s="9">
        <v>0.00326</v>
      </c>
      <c r="F42" s="8">
        <v>8201209</v>
      </c>
      <c r="G42" s="8">
        <f t="shared" si="3"/>
        <v>186724828</v>
      </c>
      <c r="H42" s="8">
        <v>54855872</v>
      </c>
      <c r="I42" s="8">
        <f t="shared" si="1"/>
        <v>131868956</v>
      </c>
      <c r="J42" s="9">
        <f t="shared" si="4"/>
        <v>0.05234219368021256</v>
      </c>
    </row>
    <row r="43" spans="1:10" ht="15">
      <c r="A43" s="7" t="s">
        <v>57</v>
      </c>
      <c r="B43" s="8">
        <v>984001112</v>
      </c>
      <c r="C43" s="9">
        <v>0.11223</v>
      </c>
      <c r="D43" s="8">
        <v>110433977</v>
      </c>
      <c r="E43" s="9">
        <v>0.00942</v>
      </c>
      <c r="F43" s="8">
        <v>9271052</v>
      </c>
      <c r="G43" s="8">
        <f t="shared" si="3"/>
        <v>119705029</v>
      </c>
      <c r="H43" s="8">
        <v>35954826</v>
      </c>
      <c r="I43" s="8">
        <f t="shared" si="1"/>
        <v>83750203</v>
      </c>
      <c r="J43" s="9">
        <f t="shared" si="4"/>
        <v>0.08511189873533395</v>
      </c>
    </row>
    <row r="44" spans="1:10" ht="15">
      <c r="A44" s="7" t="s">
        <v>58</v>
      </c>
      <c r="B44" s="8">
        <v>227644199</v>
      </c>
      <c r="C44" s="9">
        <v>0.06337</v>
      </c>
      <c r="D44" s="8">
        <v>14426563</v>
      </c>
      <c r="E44" s="9">
        <v>0.00183</v>
      </c>
      <c r="F44" s="8">
        <v>415720</v>
      </c>
      <c r="G44" s="8">
        <f t="shared" si="3"/>
        <v>14842283</v>
      </c>
      <c r="H44" s="8">
        <v>3136096</v>
      </c>
      <c r="I44" s="8">
        <f t="shared" si="1"/>
        <v>11706187</v>
      </c>
      <c r="J44" s="9">
        <f t="shared" si="4"/>
        <v>0.051423172878655256</v>
      </c>
    </row>
    <row r="45" spans="1:10" ht="15">
      <c r="A45" s="7" t="s">
        <v>59</v>
      </c>
      <c r="B45" s="8">
        <v>541010680</v>
      </c>
      <c r="C45" s="9">
        <v>0.11258</v>
      </c>
      <c r="D45" s="8">
        <v>60905269</v>
      </c>
      <c r="E45" s="9">
        <v>0.00886</v>
      </c>
      <c r="F45" s="8">
        <v>4793361</v>
      </c>
      <c r="G45" s="8">
        <f t="shared" si="3"/>
        <v>65698630</v>
      </c>
      <c r="H45" s="8">
        <v>12784730</v>
      </c>
      <c r="I45" s="8">
        <f t="shared" si="1"/>
        <v>52913900</v>
      </c>
      <c r="J45" s="9">
        <f t="shared" si="4"/>
        <v>0.09780564775541954</v>
      </c>
    </row>
    <row r="46" spans="1:10" ht="15">
      <c r="A46" s="7" t="s">
        <v>60</v>
      </c>
      <c r="B46" s="8">
        <v>2317439480</v>
      </c>
      <c r="C46" s="9">
        <v>0.13546</v>
      </c>
      <c r="D46" s="8">
        <v>313918060</v>
      </c>
      <c r="E46" s="9">
        <v>0.0069</v>
      </c>
      <c r="F46" s="8">
        <v>15979348</v>
      </c>
      <c r="G46" s="8">
        <f t="shared" si="3"/>
        <v>329897408</v>
      </c>
      <c r="H46" s="8">
        <v>51648084</v>
      </c>
      <c r="I46" s="8">
        <f t="shared" si="1"/>
        <v>278249324</v>
      </c>
      <c r="J46" s="9">
        <f t="shared" si="4"/>
        <v>0.12006756871165412</v>
      </c>
    </row>
    <row r="47" spans="1:10" ht="15">
      <c r="A47" s="7" t="s">
        <v>61</v>
      </c>
      <c r="B47" s="8">
        <v>169526940</v>
      </c>
      <c r="C47" s="9">
        <v>0.06392</v>
      </c>
      <c r="D47" s="8">
        <v>10836683</v>
      </c>
      <c r="E47" s="9">
        <v>0.00757</v>
      </c>
      <c r="F47" s="8">
        <v>1283105</v>
      </c>
      <c r="G47" s="8">
        <f t="shared" si="3"/>
        <v>12119788</v>
      </c>
      <c r="H47" s="8">
        <v>1354382</v>
      </c>
      <c r="I47" s="8">
        <f t="shared" si="1"/>
        <v>10765406</v>
      </c>
      <c r="J47" s="9">
        <f t="shared" si="4"/>
        <v>0.0635026267801448</v>
      </c>
    </row>
    <row r="48" spans="1:10" ht="15">
      <c r="A48" s="7" t="s">
        <v>62</v>
      </c>
      <c r="B48" s="8">
        <v>175869651</v>
      </c>
      <c r="C48" s="9">
        <v>0.11841</v>
      </c>
      <c r="D48" s="8">
        <v>20824686</v>
      </c>
      <c r="E48" s="9">
        <v>0.00426</v>
      </c>
      <c r="F48" s="8">
        <v>749520</v>
      </c>
      <c r="G48" s="8">
        <f t="shared" si="3"/>
        <v>21574206</v>
      </c>
      <c r="H48" s="8">
        <v>3747164</v>
      </c>
      <c r="I48" s="8">
        <f t="shared" si="1"/>
        <v>17827042</v>
      </c>
      <c r="J48" s="9">
        <f t="shared" si="4"/>
        <v>0.10136508430326048</v>
      </c>
    </row>
    <row r="49" spans="1:10" ht="15">
      <c r="A49" s="7" t="s">
        <v>63</v>
      </c>
      <c r="B49" s="8">
        <v>199563558</v>
      </c>
      <c r="C49" s="9">
        <v>0.16171</v>
      </c>
      <c r="D49" s="8">
        <v>32272374</v>
      </c>
      <c r="E49" s="9">
        <v>0.00231</v>
      </c>
      <c r="F49" s="8">
        <v>460607</v>
      </c>
      <c r="G49" s="8">
        <f t="shared" si="3"/>
        <v>32732981</v>
      </c>
      <c r="H49" s="8">
        <v>11693692</v>
      </c>
      <c r="I49" s="8">
        <f t="shared" si="1"/>
        <v>21039289</v>
      </c>
      <c r="J49" s="9">
        <f t="shared" si="4"/>
        <v>0.10542650777954159</v>
      </c>
    </row>
    <row r="50" spans="1:10" ht="15">
      <c r="A50" s="7" t="s">
        <v>64</v>
      </c>
      <c r="B50" s="8">
        <v>27174473</v>
      </c>
      <c r="C50" s="9">
        <v>0.12329</v>
      </c>
      <c r="D50" s="8">
        <v>3350297</v>
      </c>
      <c r="E50" s="9">
        <v>0.00151</v>
      </c>
      <c r="F50" s="8">
        <v>41026</v>
      </c>
      <c r="G50" s="8">
        <f t="shared" si="3"/>
        <v>3391323</v>
      </c>
      <c r="H50" s="8">
        <v>940308</v>
      </c>
      <c r="I50" s="8">
        <f t="shared" si="1"/>
        <v>2451015</v>
      </c>
      <c r="J50" s="9">
        <f t="shared" si="4"/>
        <v>0.0901954933955849</v>
      </c>
    </row>
    <row r="51" spans="1:10" ht="15">
      <c r="A51" s="7" t="s">
        <v>65</v>
      </c>
      <c r="B51" s="8">
        <v>298609203</v>
      </c>
      <c r="C51" s="9">
        <v>0.22163</v>
      </c>
      <c r="D51" s="8">
        <v>66182089</v>
      </c>
      <c r="E51" s="9">
        <v>0.00402</v>
      </c>
      <c r="F51" s="8">
        <v>1200408</v>
      </c>
      <c r="G51" s="8">
        <f t="shared" si="3"/>
        <v>67382497</v>
      </c>
      <c r="H51" s="8">
        <v>9215592</v>
      </c>
      <c r="I51" s="8">
        <f t="shared" si="1"/>
        <v>58166905</v>
      </c>
      <c r="J51" s="9">
        <f t="shared" si="4"/>
        <v>0.19479274053050535</v>
      </c>
    </row>
    <row r="52" spans="1:10" ht="15">
      <c r="A52" s="7" t="s">
        <v>66</v>
      </c>
      <c r="B52" s="8">
        <v>2127410729</v>
      </c>
      <c r="C52" s="9">
        <v>0.10835</v>
      </c>
      <c r="D52" s="8">
        <v>230501573</v>
      </c>
      <c r="E52" s="9">
        <v>0.00186</v>
      </c>
      <c r="F52" s="8">
        <v>3958283</v>
      </c>
      <c r="G52" s="8">
        <f t="shared" si="3"/>
        <v>234459856</v>
      </c>
      <c r="H52" s="8">
        <v>53812157</v>
      </c>
      <c r="I52" s="8">
        <f t="shared" si="1"/>
        <v>180647699</v>
      </c>
      <c r="J52" s="9">
        <f t="shared" si="4"/>
        <v>0.08491434988903829</v>
      </c>
    </row>
    <row r="53" spans="1:10" ht="15">
      <c r="A53" s="7" t="s">
        <v>67</v>
      </c>
      <c r="B53" s="8">
        <v>169019552</v>
      </c>
      <c r="C53" s="9">
        <v>0.09492</v>
      </c>
      <c r="D53" s="8">
        <v>16043184</v>
      </c>
      <c r="E53" s="9">
        <v>0.00393</v>
      </c>
      <c r="F53" s="8">
        <v>664973</v>
      </c>
      <c r="G53" s="8">
        <f t="shared" si="3"/>
        <v>16708157</v>
      </c>
      <c r="H53" s="8">
        <v>6196344</v>
      </c>
      <c r="I53" s="8">
        <f t="shared" si="1"/>
        <v>10511813</v>
      </c>
      <c r="J53" s="9">
        <f t="shared" si="4"/>
        <v>0.06219288168507274</v>
      </c>
    </row>
    <row r="54" spans="1:10" ht="15">
      <c r="A54" s="7" t="s">
        <v>68</v>
      </c>
      <c r="B54" s="8">
        <v>486734750</v>
      </c>
      <c r="C54" s="9">
        <v>0.08559</v>
      </c>
      <c r="D54" s="8">
        <v>41657964</v>
      </c>
      <c r="E54" s="9">
        <v>0.00242</v>
      </c>
      <c r="F54" s="8">
        <v>1176377</v>
      </c>
      <c r="G54" s="8">
        <f t="shared" si="3"/>
        <v>42834341</v>
      </c>
      <c r="H54" s="8">
        <v>10449785</v>
      </c>
      <c r="I54" s="8">
        <f t="shared" si="1"/>
        <v>32384556</v>
      </c>
      <c r="J54" s="9">
        <f t="shared" si="4"/>
        <v>0.06653430025285846</v>
      </c>
    </row>
    <row r="55" spans="1:10" ht="15">
      <c r="A55" s="7" t="s">
        <v>69</v>
      </c>
      <c r="B55" s="8">
        <v>78206561</v>
      </c>
      <c r="C55" s="9">
        <v>0.15045</v>
      </c>
      <c r="D55" s="8">
        <v>11766005</v>
      </c>
      <c r="E55" s="9">
        <v>0.00477</v>
      </c>
      <c r="F55" s="8">
        <v>373328</v>
      </c>
      <c r="G55" s="8">
        <f t="shared" si="3"/>
        <v>12139333</v>
      </c>
      <c r="H55" s="8">
        <v>1250742</v>
      </c>
      <c r="I55" s="8">
        <f t="shared" si="1"/>
        <v>10888591</v>
      </c>
      <c r="J55" s="9">
        <f t="shared" si="4"/>
        <v>0.13922861280142468</v>
      </c>
    </row>
    <row r="56" spans="1:10" ht="15">
      <c r="A56" s="7" t="s">
        <v>70</v>
      </c>
      <c r="B56" s="8">
        <v>1007485137</v>
      </c>
      <c r="C56" s="9">
        <v>0.15623</v>
      </c>
      <c r="D56" s="8">
        <v>157404259</v>
      </c>
      <c r="E56" s="9">
        <v>0.00293</v>
      </c>
      <c r="F56" s="8">
        <v>2949502</v>
      </c>
      <c r="G56" s="8">
        <f t="shared" si="3"/>
        <v>160353761</v>
      </c>
      <c r="H56" s="8">
        <v>45281069</v>
      </c>
      <c r="I56" s="8">
        <f t="shared" si="1"/>
        <v>115072692</v>
      </c>
      <c r="J56" s="9">
        <f t="shared" si="4"/>
        <v>0.11421775644517523</v>
      </c>
    </row>
    <row r="57" spans="1:10" ht="15">
      <c r="A57" s="7" t="s">
        <v>71</v>
      </c>
      <c r="B57" s="8">
        <v>659236890</v>
      </c>
      <c r="C57" s="9">
        <v>0.21559</v>
      </c>
      <c r="D57" s="8">
        <v>142127072</v>
      </c>
      <c r="E57" s="9">
        <v>0.0047</v>
      </c>
      <c r="F57" s="8">
        <v>3096872</v>
      </c>
      <c r="G57" s="8">
        <f t="shared" si="3"/>
        <v>145223944</v>
      </c>
      <c r="H57" s="8">
        <v>29504657</v>
      </c>
      <c r="I57" s="8">
        <f t="shared" si="1"/>
        <v>115719287</v>
      </c>
      <c r="J57" s="9">
        <f t="shared" si="4"/>
        <v>0.1755352116293128</v>
      </c>
    </row>
    <row r="58" spans="1:10" ht="15">
      <c r="A58" s="7" t="s">
        <v>72</v>
      </c>
      <c r="B58" s="8">
        <v>204046435</v>
      </c>
      <c r="C58" s="9">
        <v>0.05323</v>
      </c>
      <c r="D58" s="8">
        <v>10862215</v>
      </c>
      <c r="E58" s="9">
        <v>0.00521</v>
      </c>
      <c r="F58" s="8">
        <v>1062973</v>
      </c>
      <c r="G58" s="8">
        <f t="shared" si="3"/>
        <v>11925188</v>
      </c>
      <c r="H58" s="8">
        <v>3275996</v>
      </c>
      <c r="I58" s="8">
        <f t="shared" si="1"/>
        <v>8649192</v>
      </c>
      <c r="J58" s="9">
        <f t="shared" si="4"/>
        <v>0.042388351455392985</v>
      </c>
    </row>
    <row r="59" spans="1:10" ht="15">
      <c r="A59" s="7" t="s">
        <v>73</v>
      </c>
      <c r="B59" s="8">
        <v>60398162</v>
      </c>
      <c r="C59" s="9">
        <v>0.13455</v>
      </c>
      <c r="D59" s="8">
        <v>8126702</v>
      </c>
      <c r="E59" s="9">
        <v>0.0004</v>
      </c>
      <c r="F59" s="8">
        <v>24459</v>
      </c>
      <c r="G59" s="8">
        <f t="shared" si="3"/>
        <v>8151161</v>
      </c>
      <c r="H59" s="8">
        <v>2056014</v>
      </c>
      <c r="I59" s="8">
        <f t="shared" si="1"/>
        <v>6095147</v>
      </c>
      <c r="J59" s="9">
        <f t="shared" si="4"/>
        <v>0.10091610072505186</v>
      </c>
    </row>
    <row r="61" ht="15">
      <c r="A61" t="s">
        <v>1</v>
      </c>
    </row>
    <row r="62" ht="15">
      <c r="A62" t="s">
        <v>2</v>
      </c>
    </row>
    <row r="63" ht="15">
      <c r="A63" t="s">
        <v>75</v>
      </c>
    </row>
    <row r="64" ht="15">
      <c r="A64" t="s">
        <v>78</v>
      </c>
    </row>
    <row r="65" ht="15">
      <c r="A65" t="s">
        <v>117</v>
      </c>
    </row>
    <row r="66" ht="15">
      <c r="A66" t="s">
        <v>118</v>
      </c>
    </row>
    <row r="67" ht="15">
      <c r="A67" t="s">
        <v>3</v>
      </c>
    </row>
  </sheetData>
  <sheetProtection/>
  <autoFilter ref="A7:A59"/>
  <mergeCells count="3">
    <mergeCell ref="A2:J2"/>
    <mergeCell ref="A3:J3"/>
    <mergeCell ref="A1:J1"/>
  </mergeCells>
  <printOptions/>
  <pageMargins left="0.25" right="0.25" top="0.75" bottom="0.75" header="0.3" footer="0.3"/>
  <pageSetup fitToHeight="0" fitToWidth="1" horizontalDpi="600" verticalDpi="600" orientation="portrait" scale="81" r:id="rId1"/>
</worksheet>
</file>

<file path=xl/worksheets/sheet2.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pane ySplit="7" topLeftCell="A8" activePane="bottomLeft" state="frozen"/>
      <selection pane="topLeft" activeCell="A1" sqref="A1"/>
      <selection pane="bottomLeft" activeCell="A1" sqref="A1:G1"/>
    </sheetView>
  </sheetViews>
  <sheetFormatPr defaultColWidth="9.140625" defaultRowHeight="15"/>
  <cols>
    <col min="1" max="1" width="5.7109375" style="0" customWidth="1"/>
    <col min="2" max="2" width="15.57421875" style="0" bestFit="1" customWidth="1"/>
    <col min="3" max="3" width="9.140625" style="1" customWidth="1"/>
    <col min="4" max="4" width="8.8515625" style="1" bestFit="1" customWidth="1"/>
    <col min="6" max="6" width="9.140625" style="1" customWidth="1"/>
    <col min="7" max="7" width="8.421875" style="1" bestFit="1" customWidth="1"/>
  </cols>
  <sheetData>
    <row r="1" spans="1:7" ht="15">
      <c r="A1" s="20" t="s">
        <v>131</v>
      </c>
      <c r="B1" s="20"/>
      <c r="C1" s="20"/>
      <c r="D1" s="20"/>
      <c r="E1" s="20"/>
      <c r="F1" s="20"/>
      <c r="G1" s="20"/>
    </row>
    <row r="2" spans="1:7" ht="15">
      <c r="A2" s="20" t="s">
        <v>76</v>
      </c>
      <c r="B2" s="20"/>
      <c r="C2" s="20"/>
      <c r="D2" s="20"/>
      <c r="E2" s="20"/>
      <c r="F2" s="20"/>
      <c r="G2" s="20"/>
    </row>
    <row r="3" spans="1:7" ht="15">
      <c r="A3" s="20" t="s">
        <v>77</v>
      </c>
      <c r="B3" s="20"/>
      <c r="C3" s="20"/>
      <c r="D3" s="20"/>
      <c r="E3" s="20"/>
      <c r="F3" s="20"/>
      <c r="G3" s="20"/>
    </row>
    <row r="4" spans="1:7" ht="15">
      <c r="A4" s="2"/>
      <c r="B4" s="11"/>
      <c r="C4" s="12" t="s">
        <v>4</v>
      </c>
      <c r="D4" s="12"/>
      <c r="E4" s="12" t="s">
        <v>7</v>
      </c>
      <c r="F4" s="12"/>
      <c r="G4" s="12"/>
    </row>
    <row r="5" spans="1:7" ht="15">
      <c r="A5" s="4"/>
      <c r="B5" s="13"/>
      <c r="C5" s="14" t="s">
        <v>5</v>
      </c>
      <c r="D5" s="14" t="s">
        <v>6</v>
      </c>
      <c r="E5" s="14" t="s">
        <v>5</v>
      </c>
      <c r="F5" s="14"/>
      <c r="G5" s="14"/>
    </row>
    <row r="6" spans="1:7" ht="15">
      <c r="A6" s="4"/>
      <c r="B6" s="13"/>
      <c r="C6" s="14" t="s">
        <v>9</v>
      </c>
      <c r="D6" s="14" t="s">
        <v>5</v>
      </c>
      <c r="E6" s="14" t="s">
        <v>15</v>
      </c>
      <c r="F6" s="14" t="s">
        <v>11</v>
      </c>
      <c r="G6" s="14" t="s">
        <v>12</v>
      </c>
    </row>
    <row r="7" spans="1:7" ht="15">
      <c r="A7" s="5" t="s">
        <v>16</v>
      </c>
      <c r="B7" s="15" t="s">
        <v>18</v>
      </c>
      <c r="C7" s="16" t="s">
        <v>19</v>
      </c>
      <c r="D7" s="16" t="s">
        <v>9</v>
      </c>
      <c r="E7" s="16" t="s">
        <v>9</v>
      </c>
      <c r="F7" s="16" t="s">
        <v>9</v>
      </c>
      <c r="G7" s="16" t="s">
        <v>9</v>
      </c>
    </row>
    <row r="8" spans="1:7" ht="15">
      <c r="A8" s="7" t="s">
        <v>23</v>
      </c>
      <c r="B8" s="8">
        <v>134377782</v>
      </c>
      <c r="C8" s="9">
        <v>0.16501</v>
      </c>
      <c r="D8" s="9">
        <v>0.00248</v>
      </c>
      <c r="E8" s="9">
        <v>0.13651159981193914</v>
      </c>
      <c r="F8" s="9">
        <v>0.0559</v>
      </c>
      <c r="G8" s="9">
        <v>0.01061</v>
      </c>
    </row>
    <row r="9" spans="1:7" ht="15">
      <c r="A9" s="7" t="s">
        <v>24</v>
      </c>
      <c r="B9" s="8">
        <v>233966772</v>
      </c>
      <c r="C9" s="9">
        <v>0.06192</v>
      </c>
      <c r="D9" s="9">
        <v>0.00039</v>
      </c>
      <c r="E9" s="9">
        <v>0.010256482061478372</v>
      </c>
      <c r="F9" s="9">
        <v>0.03036</v>
      </c>
      <c r="G9" s="9">
        <v>0.01635</v>
      </c>
    </row>
    <row r="10" spans="1:7" ht="15">
      <c r="A10" s="7" t="s">
        <v>25</v>
      </c>
      <c r="B10" s="8">
        <v>245602094</v>
      </c>
      <c r="C10" s="9">
        <v>0.10511</v>
      </c>
      <c r="D10" s="9">
        <v>0.00709</v>
      </c>
      <c r="E10" s="9">
        <v>0.07164201539747458</v>
      </c>
      <c r="F10" s="9">
        <v>0.09357</v>
      </c>
      <c r="G10" s="9">
        <v>0.0448</v>
      </c>
    </row>
    <row r="11" spans="1:7" ht="15">
      <c r="A11" s="7" t="s">
        <v>26</v>
      </c>
      <c r="B11" s="8">
        <v>306558802</v>
      </c>
      <c r="C11" s="9">
        <v>0.12206</v>
      </c>
      <c r="D11" s="9">
        <v>0.00079</v>
      </c>
      <c r="E11" s="9">
        <v>0.030547650039420497</v>
      </c>
      <c r="F11" s="9">
        <v>0.08224</v>
      </c>
      <c r="G11" s="9">
        <v>0.04839</v>
      </c>
    </row>
    <row r="12" spans="1:7" ht="15">
      <c r="A12" s="7" t="s">
        <v>27</v>
      </c>
      <c r="B12" s="8">
        <v>5742496474</v>
      </c>
      <c r="C12" s="9">
        <v>0.07445</v>
      </c>
      <c r="D12" s="9">
        <v>0.00231</v>
      </c>
      <c r="E12" s="9">
        <v>0.06759482565770226</v>
      </c>
      <c r="F12" s="9">
        <v>0.05646</v>
      </c>
      <c r="G12" s="9">
        <v>0.04891</v>
      </c>
    </row>
    <row r="13" spans="1:7" ht="15">
      <c r="A13" s="7" t="s">
        <v>28</v>
      </c>
      <c r="B13" s="8">
        <v>498015672</v>
      </c>
      <c r="C13" s="9">
        <v>0.15336</v>
      </c>
      <c r="D13" s="9">
        <v>0.00732</v>
      </c>
      <c r="E13" s="9">
        <v>0.13931035889167762</v>
      </c>
      <c r="F13" s="9">
        <v>0.08719</v>
      </c>
      <c r="G13" s="9">
        <v>0.01869</v>
      </c>
    </row>
    <row r="14" spans="1:7" ht="15">
      <c r="A14" s="7" t="s">
        <v>29</v>
      </c>
      <c r="B14" s="8">
        <v>715401563</v>
      </c>
      <c r="C14" s="9">
        <v>0.04687</v>
      </c>
      <c r="D14" s="9">
        <v>0.00184</v>
      </c>
      <c r="E14" s="9">
        <v>0.03662126609024476</v>
      </c>
      <c r="F14" s="9">
        <v>0.03221</v>
      </c>
      <c r="G14" s="9">
        <v>0.01188</v>
      </c>
    </row>
    <row r="15" spans="1:7" ht="15">
      <c r="A15" s="7" t="s">
        <v>30</v>
      </c>
      <c r="B15" s="8">
        <v>132375918</v>
      </c>
      <c r="C15" s="9">
        <v>0.16654</v>
      </c>
      <c r="D15" s="9">
        <v>0.0027</v>
      </c>
      <c r="E15" s="9">
        <v>0.12937355418377533</v>
      </c>
      <c r="F15" s="9">
        <v>0.1338</v>
      </c>
      <c r="G15" s="9">
        <v>0.0356</v>
      </c>
    </row>
    <row r="16" spans="1:7" ht="15">
      <c r="A16" s="7" t="s">
        <v>31</v>
      </c>
      <c r="B16" s="8">
        <v>83779216</v>
      </c>
      <c r="C16" s="9">
        <v>0.16394</v>
      </c>
      <c r="D16" s="9">
        <v>0.00129</v>
      </c>
      <c r="E16" s="9">
        <v>0.10568482760688522</v>
      </c>
      <c r="F16" s="9">
        <v>0.03559</v>
      </c>
      <c r="G16" s="9">
        <v>0.02239</v>
      </c>
    </row>
    <row r="17" spans="1:7" ht="15">
      <c r="A17" s="7" t="s">
        <v>74</v>
      </c>
      <c r="B17" s="8"/>
      <c r="C17" s="9"/>
      <c r="D17" s="9"/>
      <c r="E17" s="10"/>
      <c r="F17" s="9"/>
      <c r="G17" s="9"/>
    </row>
    <row r="18" spans="1:7" ht="15">
      <c r="A18" s="7" t="s">
        <v>32</v>
      </c>
      <c r="B18" s="8">
        <v>489637508</v>
      </c>
      <c r="C18" s="9">
        <v>0.119</v>
      </c>
      <c r="D18" s="9">
        <v>0.00445</v>
      </c>
      <c r="E18" s="9">
        <v>0.09547831862586802</v>
      </c>
      <c r="F18" s="9">
        <v>0.03113</v>
      </c>
      <c r="G18" s="9">
        <v>0.01691</v>
      </c>
    </row>
    <row r="19" spans="1:7" ht="15">
      <c r="A19" s="7" t="s">
        <v>33</v>
      </c>
      <c r="B19" s="8">
        <v>187227969</v>
      </c>
      <c r="C19" s="9">
        <v>0.04566</v>
      </c>
      <c r="D19" s="9">
        <v>0.0021</v>
      </c>
      <c r="E19" s="9">
        <v>0.042863804178744254</v>
      </c>
      <c r="F19" s="9">
        <v>0.02041</v>
      </c>
      <c r="G19" s="9">
        <v>0.00774</v>
      </c>
    </row>
    <row r="20" spans="1:7" ht="15">
      <c r="A20" s="7" t="s">
        <v>34</v>
      </c>
      <c r="B20" s="8">
        <v>394156337</v>
      </c>
      <c r="C20" s="9">
        <v>0.14558</v>
      </c>
      <c r="D20" s="9">
        <v>0.01316</v>
      </c>
      <c r="E20" s="9">
        <v>0.13585329467885734</v>
      </c>
      <c r="F20" s="9">
        <v>0.1045</v>
      </c>
      <c r="G20" s="9">
        <v>0.01453</v>
      </c>
    </row>
    <row r="21" spans="1:7" ht="15">
      <c r="A21" s="7" t="s">
        <v>35</v>
      </c>
      <c r="B21" s="8">
        <v>61558759</v>
      </c>
      <c r="C21" s="9">
        <v>0.1386</v>
      </c>
      <c r="D21" s="9">
        <v>0.00506</v>
      </c>
      <c r="E21" s="9">
        <v>0.03156601971134603</v>
      </c>
      <c r="F21" s="9">
        <v>0.05886</v>
      </c>
      <c r="G21" s="9">
        <v>0.03515</v>
      </c>
    </row>
    <row r="22" spans="1:7" ht="15">
      <c r="A22" s="7" t="s">
        <v>36</v>
      </c>
      <c r="B22" s="8">
        <v>1802082045</v>
      </c>
      <c r="C22" s="9">
        <v>0.1398</v>
      </c>
      <c r="D22" s="9">
        <v>0.00765</v>
      </c>
      <c r="E22" s="9">
        <v>0.12863621145506723</v>
      </c>
      <c r="F22" s="9">
        <v>0.07204</v>
      </c>
      <c r="G22" s="9">
        <v>0.01559</v>
      </c>
    </row>
    <row r="23" spans="1:7" ht="15">
      <c r="A23" s="7" t="s">
        <v>37</v>
      </c>
      <c r="B23" s="8">
        <v>383392258</v>
      </c>
      <c r="C23" s="9">
        <v>0.14671</v>
      </c>
      <c r="D23" s="9">
        <v>0.00435</v>
      </c>
      <c r="E23" s="9">
        <v>0.1167180011235386</v>
      </c>
      <c r="F23" s="9">
        <v>0.0761</v>
      </c>
      <c r="G23" s="9">
        <v>0.0022</v>
      </c>
    </row>
    <row r="24" spans="1:7" ht="15">
      <c r="A24" s="7" t="s">
        <v>38</v>
      </c>
      <c r="B24" s="8">
        <v>249931666</v>
      </c>
      <c r="C24" s="9">
        <v>0.25128</v>
      </c>
      <c r="D24" s="9">
        <v>0.00195</v>
      </c>
      <c r="E24" s="9">
        <v>0.2151341919194825</v>
      </c>
      <c r="F24" s="9">
        <v>0.09702</v>
      </c>
      <c r="G24" s="9">
        <v>0.03522</v>
      </c>
    </row>
    <row r="25" spans="1:7" ht="15">
      <c r="A25" s="7" t="s">
        <v>39</v>
      </c>
      <c r="B25" s="8">
        <v>351434933</v>
      </c>
      <c r="C25" s="9">
        <v>0.10598</v>
      </c>
      <c r="D25" s="9">
        <v>0.0029</v>
      </c>
      <c r="E25" s="9">
        <v>0.0805204529852472</v>
      </c>
      <c r="F25" s="9">
        <v>0.06424</v>
      </c>
      <c r="G25" s="9">
        <v>0.03188</v>
      </c>
    </row>
    <row r="26" spans="1:7" ht="15">
      <c r="A26" s="7" t="s">
        <v>40</v>
      </c>
      <c r="B26" s="8">
        <v>157081903</v>
      </c>
      <c r="C26" s="9">
        <v>0.105</v>
      </c>
      <c r="D26" s="9">
        <v>0.00216</v>
      </c>
      <c r="E26" s="9">
        <v>0.039671495449097025</v>
      </c>
      <c r="F26" s="9">
        <v>0.09697</v>
      </c>
      <c r="G26" s="9">
        <v>0.03756</v>
      </c>
    </row>
    <row r="27" spans="1:7" ht="15">
      <c r="A27" s="7" t="s">
        <v>41</v>
      </c>
      <c r="B27" s="8">
        <v>1444597891</v>
      </c>
      <c r="C27" s="9">
        <v>0.0996</v>
      </c>
      <c r="D27" s="9">
        <v>0.00445</v>
      </c>
      <c r="E27" s="9">
        <v>0.09542189342708933</v>
      </c>
      <c r="F27" s="9">
        <v>0.07384</v>
      </c>
      <c r="G27" s="9">
        <v>0.02151</v>
      </c>
    </row>
    <row r="28" spans="1:7" ht="15">
      <c r="A28" s="7" t="s">
        <v>42</v>
      </c>
      <c r="B28" s="8">
        <v>674988922</v>
      </c>
      <c r="C28" s="9">
        <v>0.19052</v>
      </c>
      <c r="D28" s="9">
        <v>0.00329</v>
      </c>
      <c r="E28" s="9">
        <v>0.1583684791200173</v>
      </c>
      <c r="F28" s="9">
        <v>0.09949</v>
      </c>
      <c r="G28" s="9">
        <v>0.03537</v>
      </c>
    </row>
    <row r="29" spans="1:7" ht="15">
      <c r="A29" s="7" t="s">
        <v>43</v>
      </c>
      <c r="B29" s="8">
        <v>137776228</v>
      </c>
      <c r="C29" s="9">
        <v>0.23692</v>
      </c>
      <c r="D29" s="9">
        <v>0.00593</v>
      </c>
      <c r="E29" s="9">
        <v>0.2148958019085847</v>
      </c>
      <c r="F29" s="9">
        <v>0.07028</v>
      </c>
      <c r="G29" s="9">
        <v>0.01037</v>
      </c>
    </row>
    <row r="30" spans="1:7" ht="15">
      <c r="A30" s="7" t="s">
        <v>44</v>
      </c>
      <c r="B30" s="8">
        <v>845236252</v>
      </c>
      <c r="C30" s="9">
        <v>0.18034</v>
      </c>
      <c r="D30" s="9">
        <v>0.00338</v>
      </c>
      <c r="E30" s="9">
        <v>0.15270887127070362</v>
      </c>
      <c r="F30" s="9">
        <v>0.08635</v>
      </c>
      <c r="G30" s="9">
        <v>0.02643</v>
      </c>
    </row>
    <row r="31" spans="1:7" ht="15">
      <c r="A31" s="7" t="s">
        <v>45</v>
      </c>
      <c r="B31" s="8">
        <v>780852000</v>
      </c>
      <c r="C31" s="9">
        <v>0.07593</v>
      </c>
      <c r="D31" s="9">
        <v>0.00412</v>
      </c>
      <c r="E31" s="9">
        <v>0.05002339239702274</v>
      </c>
      <c r="F31" s="9">
        <v>0.06275</v>
      </c>
      <c r="G31" s="9">
        <v>0.02812</v>
      </c>
    </row>
    <row r="32" spans="1:7" ht="15">
      <c r="A32" s="7" t="s">
        <v>46</v>
      </c>
      <c r="B32" s="8">
        <v>368854880</v>
      </c>
      <c r="C32" s="9">
        <v>0.0773</v>
      </c>
      <c r="D32" s="9">
        <v>0.00365</v>
      </c>
      <c r="E32" s="9">
        <v>0.040693806192831174</v>
      </c>
      <c r="F32" s="9">
        <v>0.05378</v>
      </c>
      <c r="G32" s="9">
        <v>0.0318</v>
      </c>
    </row>
    <row r="33" spans="1:7" ht="15">
      <c r="A33" s="7" t="s">
        <v>47</v>
      </c>
      <c r="B33" s="8">
        <v>128423316</v>
      </c>
      <c r="C33" s="9">
        <v>0.09355</v>
      </c>
      <c r="D33" s="9">
        <v>0.00304</v>
      </c>
      <c r="E33" s="9">
        <v>0.007719088954220743</v>
      </c>
      <c r="F33" s="9">
        <v>0.07758</v>
      </c>
      <c r="G33" s="9">
        <v>0.05206</v>
      </c>
    </row>
    <row r="34" spans="1:7" ht="15">
      <c r="A34" s="7" t="s">
        <v>48</v>
      </c>
      <c r="B34" s="8">
        <v>102171506</v>
      </c>
      <c r="C34" s="9">
        <v>0.13344</v>
      </c>
      <c r="D34" s="9">
        <v>0.0032</v>
      </c>
      <c r="E34" s="9">
        <v>0.11498503310697994</v>
      </c>
      <c r="F34" s="9">
        <v>0.04554</v>
      </c>
      <c r="G34" s="9">
        <v>0.01066</v>
      </c>
    </row>
    <row r="35" spans="1:7" ht="15">
      <c r="A35" s="7" t="s">
        <v>49</v>
      </c>
      <c r="B35" s="8">
        <v>391832634</v>
      </c>
      <c r="C35" s="9">
        <v>0.19988</v>
      </c>
      <c r="D35" s="9">
        <v>0.00649</v>
      </c>
      <c r="E35" s="9">
        <v>0.1547171489549796</v>
      </c>
      <c r="F35" s="9">
        <v>0.08613</v>
      </c>
      <c r="G35" s="9">
        <v>0.03734</v>
      </c>
    </row>
    <row r="36" spans="1:7" ht="15">
      <c r="A36" s="7" t="s">
        <v>50</v>
      </c>
      <c r="B36" s="8">
        <v>97260469</v>
      </c>
      <c r="C36" s="9">
        <v>0.10447</v>
      </c>
      <c r="D36" s="9">
        <v>0.00225</v>
      </c>
      <c r="E36" s="9">
        <v>0.08960100737330395</v>
      </c>
      <c r="F36" s="9">
        <v>0.03865</v>
      </c>
      <c r="G36" s="9">
        <v>0.0046</v>
      </c>
    </row>
    <row r="37" spans="1:7" ht="15">
      <c r="A37" s="7" t="s">
        <v>51</v>
      </c>
      <c r="B37" s="8">
        <v>85014676</v>
      </c>
      <c r="C37" s="9">
        <v>0.18984</v>
      </c>
      <c r="D37" s="9">
        <v>0.00311</v>
      </c>
      <c r="E37" s="9">
        <v>0.1286157815857582</v>
      </c>
      <c r="F37" s="9">
        <v>0.09931</v>
      </c>
      <c r="G37" s="9">
        <v>0.01661</v>
      </c>
    </row>
    <row r="38" spans="1:7" ht="15">
      <c r="A38" s="7" t="s">
        <v>52</v>
      </c>
      <c r="B38" s="8">
        <v>69847468</v>
      </c>
      <c r="C38" s="9">
        <v>0.06901</v>
      </c>
      <c r="D38" s="9">
        <v>0.00336</v>
      </c>
      <c r="E38" s="9">
        <v>0.039016231769489484</v>
      </c>
      <c r="F38" s="9">
        <v>0.05025</v>
      </c>
      <c r="G38" s="9">
        <v>0.01253</v>
      </c>
    </row>
    <row r="39" spans="1:7" ht="15">
      <c r="A39" s="7" t="s">
        <v>53</v>
      </c>
      <c r="B39" s="8">
        <v>2178030090</v>
      </c>
      <c r="C39" s="9">
        <v>0.12822</v>
      </c>
      <c r="D39" s="9">
        <v>0.01531</v>
      </c>
      <c r="E39" s="9">
        <v>0.06462394833121887</v>
      </c>
      <c r="F39" s="9">
        <v>0.07139</v>
      </c>
      <c r="G39" s="9">
        <v>0.00397</v>
      </c>
    </row>
    <row r="40" spans="1:7" ht="15">
      <c r="A40" s="7" t="s">
        <v>54</v>
      </c>
      <c r="B40" s="8">
        <v>180127051</v>
      </c>
      <c r="C40" s="9">
        <v>0.31478</v>
      </c>
      <c r="D40" s="9">
        <v>0.00322</v>
      </c>
      <c r="E40" s="9">
        <v>0.2671787925956774</v>
      </c>
      <c r="F40" s="9">
        <v>0.07412</v>
      </c>
      <c r="G40" s="9">
        <v>0.04195</v>
      </c>
    </row>
    <row r="41" spans="1:7" ht="15">
      <c r="A41" s="7" t="s">
        <v>55</v>
      </c>
      <c r="B41" s="8">
        <v>350924302</v>
      </c>
      <c r="C41" s="9">
        <v>0.27124</v>
      </c>
      <c r="D41" s="9">
        <v>0.00292</v>
      </c>
      <c r="E41" s="9">
        <v>0.24652207757329955</v>
      </c>
      <c r="F41" s="9">
        <v>0.08903</v>
      </c>
      <c r="G41" s="9">
        <v>0.0213</v>
      </c>
    </row>
    <row r="42" spans="1:7" ht="15">
      <c r="A42" s="7" t="s">
        <v>56</v>
      </c>
      <c r="B42" s="8">
        <v>2519362425</v>
      </c>
      <c r="C42" s="9">
        <v>0.07086</v>
      </c>
      <c r="D42" s="9">
        <v>0.00326</v>
      </c>
      <c r="E42" s="9">
        <v>0.05234219368021256</v>
      </c>
      <c r="F42" s="9">
        <v>0.05129</v>
      </c>
      <c r="G42" s="9">
        <v>0.04534</v>
      </c>
    </row>
    <row r="43" spans="1:7" ht="15">
      <c r="A43" s="7" t="s">
        <v>57</v>
      </c>
      <c r="B43" s="8">
        <v>984001112</v>
      </c>
      <c r="C43" s="9">
        <v>0.11223</v>
      </c>
      <c r="D43" s="9">
        <v>0.00942</v>
      </c>
      <c r="E43" s="9">
        <v>0.08511189873533395</v>
      </c>
      <c r="F43" s="9">
        <v>0.04264</v>
      </c>
      <c r="G43" s="9">
        <v>0.01344</v>
      </c>
    </row>
    <row r="44" spans="1:7" ht="15">
      <c r="A44" s="7" t="s">
        <v>58</v>
      </c>
      <c r="B44" s="8">
        <v>227644199</v>
      </c>
      <c r="C44" s="9">
        <v>0.06337</v>
      </c>
      <c r="D44" s="9">
        <v>0.00183</v>
      </c>
      <c r="E44" s="9">
        <v>0.051423172878655256</v>
      </c>
      <c r="F44" s="9">
        <v>0.04368</v>
      </c>
      <c r="G44" s="9">
        <v>0.01303</v>
      </c>
    </row>
    <row r="45" spans="1:7" ht="15">
      <c r="A45" s="7" t="s">
        <v>59</v>
      </c>
      <c r="B45" s="8">
        <v>541010680</v>
      </c>
      <c r="C45" s="9">
        <v>0.11258</v>
      </c>
      <c r="D45" s="9">
        <v>0.00886</v>
      </c>
      <c r="E45" s="9">
        <v>0.09780564775541954</v>
      </c>
      <c r="F45" s="9">
        <v>0.05629</v>
      </c>
      <c r="G45" s="9">
        <v>0.07383</v>
      </c>
    </row>
    <row r="46" spans="1:7" ht="15">
      <c r="A46" s="7" t="s">
        <v>60</v>
      </c>
      <c r="B46" s="8">
        <v>2317439480</v>
      </c>
      <c r="C46" s="9">
        <v>0.13546</v>
      </c>
      <c r="D46" s="9">
        <v>0.0069</v>
      </c>
      <c r="E46" s="9">
        <v>0.12006756871165412</v>
      </c>
      <c r="F46" s="9">
        <v>0.09399</v>
      </c>
      <c r="G46" s="9">
        <v>0.06607</v>
      </c>
    </row>
    <row r="47" spans="1:7" ht="15">
      <c r="A47" s="7" t="s">
        <v>61</v>
      </c>
      <c r="B47" s="8">
        <v>169526940</v>
      </c>
      <c r="C47" s="9">
        <v>0.06392</v>
      </c>
      <c r="D47" s="9">
        <v>0.00757</v>
      </c>
      <c r="E47" s="9">
        <v>0.0635026267801448</v>
      </c>
      <c r="F47" s="9">
        <v>0.05894</v>
      </c>
      <c r="G47" s="9">
        <v>0.00857</v>
      </c>
    </row>
    <row r="48" spans="1:7" ht="15">
      <c r="A48" s="7" t="s">
        <v>62</v>
      </c>
      <c r="B48" s="8">
        <v>175869651</v>
      </c>
      <c r="C48" s="9">
        <v>0.11841</v>
      </c>
      <c r="D48" s="9">
        <v>0.00426</v>
      </c>
      <c r="E48" s="9">
        <v>0.10136508430326048</v>
      </c>
      <c r="F48" s="9">
        <v>0.03305</v>
      </c>
      <c r="G48" s="9">
        <v>0.03245</v>
      </c>
    </row>
    <row r="49" spans="1:7" ht="15">
      <c r="A49" s="7" t="s">
        <v>63</v>
      </c>
      <c r="B49" s="8">
        <v>199563558</v>
      </c>
      <c r="C49" s="9">
        <v>0.16171</v>
      </c>
      <c r="D49" s="9">
        <v>0.00231</v>
      </c>
      <c r="E49" s="9">
        <v>0.10542650777954159</v>
      </c>
      <c r="F49" s="9">
        <v>0.07936</v>
      </c>
      <c r="G49" s="9">
        <v>0.04877</v>
      </c>
    </row>
    <row r="50" spans="1:7" ht="15">
      <c r="A50" s="7" t="s">
        <v>64</v>
      </c>
      <c r="B50" s="8">
        <v>27174473</v>
      </c>
      <c r="C50" s="9">
        <v>0.12329</v>
      </c>
      <c r="D50" s="9">
        <v>0.00151</v>
      </c>
      <c r="E50" s="9">
        <v>0.0901954933955849</v>
      </c>
      <c r="F50" s="9">
        <v>0.05022</v>
      </c>
      <c r="G50" s="9">
        <v>0.04637</v>
      </c>
    </row>
    <row r="51" spans="1:7" ht="15">
      <c r="A51" s="7" t="s">
        <v>65</v>
      </c>
      <c r="B51" s="8">
        <v>298609203</v>
      </c>
      <c r="C51" s="9">
        <v>0.22163</v>
      </c>
      <c r="D51" s="9">
        <v>0.00402</v>
      </c>
      <c r="E51" s="9">
        <v>0.19479274053050535</v>
      </c>
      <c r="F51" s="9">
        <v>0.07479</v>
      </c>
      <c r="G51" s="9">
        <v>0.03636</v>
      </c>
    </row>
    <row r="52" spans="1:7" ht="15">
      <c r="A52" s="7" t="s">
        <v>66</v>
      </c>
      <c r="B52" s="8">
        <v>2127410729</v>
      </c>
      <c r="C52" s="9">
        <v>0.10835</v>
      </c>
      <c r="D52" s="9">
        <v>0.00186</v>
      </c>
      <c r="E52" s="9">
        <v>0.08491434988903829</v>
      </c>
      <c r="F52" s="9">
        <v>0.06137</v>
      </c>
      <c r="G52" s="9">
        <v>0.00834</v>
      </c>
    </row>
    <row r="53" spans="1:7" ht="15">
      <c r="A53" s="7" t="s">
        <v>67</v>
      </c>
      <c r="B53" s="8">
        <v>169019552</v>
      </c>
      <c r="C53" s="9">
        <v>0.09492</v>
      </c>
      <c r="D53" s="9">
        <v>0.00393</v>
      </c>
      <c r="E53" s="9">
        <v>0.06219288168507274</v>
      </c>
      <c r="F53" s="9">
        <v>0.03774</v>
      </c>
      <c r="G53" s="9">
        <v>0.01154</v>
      </c>
    </row>
    <row r="54" spans="1:7" ht="15">
      <c r="A54" s="7" t="s">
        <v>68</v>
      </c>
      <c r="B54" s="8">
        <v>486734750</v>
      </c>
      <c r="C54" s="9">
        <v>0.08559</v>
      </c>
      <c r="D54" s="9">
        <v>0.00242</v>
      </c>
      <c r="E54" s="9">
        <v>0.06653430025285846</v>
      </c>
      <c r="F54" s="9">
        <v>0.06385</v>
      </c>
      <c r="G54" s="9">
        <v>0.01658</v>
      </c>
    </row>
    <row r="55" spans="1:7" ht="15">
      <c r="A55" s="7" t="s">
        <v>69</v>
      </c>
      <c r="B55" s="8">
        <v>78206561</v>
      </c>
      <c r="C55" s="9">
        <v>0.15045</v>
      </c>
      <c r="D55" s="9">
        <v>0.00477</v>
      </c>
      <c r="E55" s="9">
        <v>0.13922861280142468</v>
      </c>
      <c r="F55" s="9">
        <v>0.03994</v>
      </c>
      <c r="G55" s="9">
        <v>0.04342</v>
      </c>
    </row>
    <row r="56" spans="1:7" ht="15">
      <c r="A56" s="7" t="s">
        <v>70</v>
      </c>
      <c r="B56" s="8">
        <v>1007485137</v>
      </c>
      <c r="C56" s="9">
        <v>0.15623</v>
      </c>
      <c r="D56" s="9">
        <v>0.00293</v>
      </c>
      <c r="E56" s="9">
        <v>0.11421775644517523</v>
      </c>
      <c r="F56" s="9">
        <v>0.05206</v>
      </c>
      <c r="G56" s="9">
        <v>0.01342</v>
      </c>
    </row>
    <row r="57" spans="1:7" ht="15">
      <c r="A57" s="7" t="s">
        <v>71</v>
      </c>
      <c r="B57" s="8">
        <v>659236890</v>
      </c>
      <c r="C57" s="9">
        <v>0.21559</v>
      </c>
      <c r="D57" s="9">
        <v>0.0047</v>
      </c>
      <c r="E57" s="9">
        <v>0.1755352116293128</v>
      </c>
      <c r="F57" s="9">
        <v>0.06747</v>
      </c>
      <c r="G57" s="9">
        <v>0.03356</v>
      </c>
    </row>
    <row r="58" spans="1:7" ht="15">
      <c r="A58" s="7" t="s">
        <v>72</v>
      </c>
      <c r="B58" s="8">
        <v>204046435</v>
      </c>
      <c r="C58" s="9">
        <v>0.05323</v>
      </c>
      <c r="D58" s="9">
        <v>0.00521</v>
      </c>
      <c r="E58" s="9">
        <v>0.042388351455392985</v>
      </c>
      <c r="F58" s="9">
        <v>0.03233</v>
      </c>
      <c r="G58" s="9">
        <v>0.01434</v>
      </c>
    </row>
    <row r="59" spans="1:7" ht="15">
      <c r="A59" s="7" t="s">
        <v>73</v>
      </c>
      <c r="B59" s="8">
        <v>60398162</v>
      </c>
      <c r="C59" s="9">
        <v>0.13455</v>
      </c>
      <c r="D59" s="9">
        <v>0.0004</v>
      </c>
      <c r="E59" s="9">
        <v>0.10091610072505186</v>
      </c>
      <c r="F59" s="9">
        <v>0.04141</v>
      </c>
      <c r="G59" s="9">
        <v>0.0252</v>
      </c>
    </row>
    <row r="61" ht="15">
      <c r="A61" t="s">
        <v>1</v>
      </c>
    </row>
    <row r="62" ht="15">
      <c r="A62" t="s">
        <v>2</v>
      </c>
    </row>
    <row r="63" ht="15">
      <c r="A63" t="s">
        <v>75</v>
      </c>
    </row>
    <row r="64" ht="15">
      <c r="A64" t="s">
        <v>78</v>
      </c>
    </row>
    <row r="65" ht="15">
      <c r="A65" t="s">
        <v>113</v>
      </c>
    </row>
    <row r="66" ht="15">
      <c r="A66" t="s">
        <v>114</v>
      </c>
    </row>
    <row r="67" ht="15">
      <c r="A67" t="s">
        <v>3</v>
      </c>
    </row>
  </sheetData>
  <sheetProtection/>
  <autoFilter ref="A7:A59"/>
  <mergeCells count="3">
    <mergeCell ref="A1:G1"/>
    <mergeCell ref="A2:G2"/>
    <mergeCell ref="A3:G3"/>
  </mergeCells>
  <printOptions/>
  <pageMargins left="0.25" right="0.25" top="0.75" bottom="0.75" header="0.3" footer="0.3"/>
  <pageSetup fitToHeight="0"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N64"/>
  <sheetViews>
    <sheetView zoomScalePageLayoutView="0" workbookViewId="0" topLeftCell="A1">
      <pane ySplit="4" topLeftCell="A5" activePane="bottomLeft" state="frozen"/>
      <selection pane="topLeft" activeCell="A1" sqref="A1"/>
      <selection pane="bottomLeft" activeCell="A1" sqref="A1:N1"/>
    </sheetView>
  </sheetViews>
  <sheetFormatPr defaultColWidth="9.140625" defaultRowHeight="15"/>
  <cols>
    <col min="1" max="1" width="5.57421875" style="0" customWidth="1"/>
    <col min="2" max="2" width="15.7109375" style="0" customWidth="1"/>
    <col min="3" max="3" width="14.8515625" style="0" customWidth="1"/>
    <col min="4" max="4" width="10.00390625" style="0" customWidth="1"/>
    <col min="7" max="7" width="9.8515625" style="0" customWidth="1"/>
    <col min="14" max="14" width="10.00390625" style="0" customWidth="1"/>
  </cols>
  <sheetData>
    <row r="1" spans="1:14" ht="141.75" customHeight="1">
      <c r="A1" s="22" t="s">
        <v>119</v>
      </c>
      <c r="B1" s="22"/>
      <c r="C1" s="22"/>
      <c r="D1" s="22"/>
      <c r="E1" s="22"/>
      <c r="F1" s="22"/>
      <c r="G1" s="22"/>
      <c r="H1" s="22"/>
      <c r="I1" s="22"/>
      <c r="J1" s="22"/>
      <c r="K1" s="22"/>
      <c r="L1" s="22"/>
      <c r="M1" s="22"/>
      <c r="N1" s="22"/>
    </row>
    <row r="2" spans="1:14" ht="15.75">
      <c r="A2" s="23" t="s">
        <v>130</v>
      </c>
      <c r="B2" s="23"/>
      <c r="C2" s="23"/>
      <c r="D2" s="23"/>
      <c r="E2" s="23"/>
      <c r="F2" s="23"/>
      <c r="G2" s="23"/>
      <c r="H2" s="23"/>
      <c r="I2" s="23"/>
      <c r="J2" s="23"/>
      <c r="K2" s="23"/>
      <c r="L2" s="23"/>
      <c r="M2" s="23"/>
      <c r="N2" s="23"/>
    </row>
    <row r="3" spans="1:14" ht="25.5" customHeight="1">
      <c r="A3" s="17"/>
      <c r="B3" s="24" t="s">
        <v>128</v>
      </c>
      <c r="C3" s="26" t="s">
        <v>120</v>
      </c>
      <c r="D3" s="26" t="s">
        <v>121</v>
      </c>
      <c r="E3" s="27" t="s">
        <v>122</v>
      </c>
      <c r="F3" s="27"/>
      <c r="G3" s="27"/>
      <c r="H3" s="27"/>
      <c r="I3" s="27"/>
      <c r="J3" s="27"/>
      <c r="K3" s="27"/>
      <c r="L3" s="27"/>
      <c r="M3" s="27"/>
      <c r="N3" s="27"/>
    </row>
    <row r="4" spans="1:14" ht="36">
      <c r="A4" s="19" t="s">
        <v>16</v>
      </c>
      <c r="B4" s="25"/>
      <c r="C4" s="26"/>
      <c r="D4" s="26"/>
      <c r="E4" s="18" t="s">
        <v>99</v>
      </c>
      <c r="F4" s="18" t="s">
        <v>123</v>
      </c>
      <c r="G4" s="18" t="s">
        <v>101</v>
      </c>
      <c r="H4" s="18" t="s">
        <v>104</v>
      </c>
      <c r="I4" s="18" t="s">
        <v>103</v>
      </c>
      <c r="J4" s="18" t="s">
        <v>124</v>
      </c>
      <c r="K4" s="18" t="s">
        <v>125</v>
      </c>
      <c r="L4" s="18" t="s">
        <v>126</v>
      </c>
      <c r="M4" s="18" t="s">
        <v>106</v>
      </c>
      <c r="N4" s="18" t="s">
        <v>127</v>
      </c>
    </row>
    <row r="5" spans="1:14" ht="15">
      <c r="A5" s="7" t="s">
        <v>23</v>
      </c>
      <c r="B5" s="8">
        <v>134377782</v>
      </c>
      <c r="C5" s="8">
        <v>22173706</v>
      </c>
      <c r="D5" s="9">
        <v>0.16501</v>
      </c>
      <c r="E5" s="9">
        <v>0.03716</v>
      </c>
      <c r="F5" s="9">
        <v>0.02857</v>
      </c>
      <c r="G5" s="9">
        <v>0.01007</v>
      </c>
      <c r="H5" s="9">
        <v>0.00207</v>
      </c>
      <c r="I5" s="9">
        <v>0.00286</v>
      </c>
      <c r="J5" s="9">
        <v>0.00725</v>
      </c>
      <c r="K5" s="9">
        <v>0.075</v>
      </c>
      <c r="L5" s="9">
        <v>0</v>
      </c>
      <c r="M5" s="9">
        <v>0.00031</v>
      </c>
      <c r="N5" s="9">
        <v>0.00172</v>
      </c>
    </row>
    <row r="6" spans="1:14" ht="15">
      <c r="A6" s="7" t="s">
        <v>24</v>
      </c>
      <c r="B6" s="8">
        <v>233966772</v>
      </c>
      <c r="C6" s="8">
        <v>14487848</v>
      </c>
      <c r="D6" s="9">
        <v>0.06192</v>
      </c>
      <c r="E6" s="9">
        <v>0.02072</v>
      </c>
      <c r="F6" s="9">
        <v>0.01772</v>
      </c>
      <c r="G6" s="9">
        <v>0.01151</v>
      </c>
      <c r="H6" s="9">
        <v>0</v>
      </c>
      <c r="I6" s="9">
        <v>0.00059</v>
      </c>
      <c r="J6" s="9">
        <v>0.00152</v>
      </c>
      <c r="K6" s="9">
        <v>0.00986</v>
      </c>
      <c r="L6" s="9">
        <v>0</v>
      </c>
      <c r="M6" s="9">
        <v>0</v>
      </c>
      <c r="N6" s="9">
        <v>0</v>
      </c>
    </row>
    <row r="7" spans="1:14" ht="15">
      <c r="A7" s="7" t="s">
        <v>25</v>
      </c>
      <c r="B7" s="8">
        <v>245602094</v>
      </c>
      <c r="C7" s="8">
        <v>25815329</v>
      </c>
      <c r="D7" s="9">
        <v>0.10511</v>
      </c>
      <c r="E7" s="9">
        <v>0.03778</v>
      </c>
      <c r="F7" s="9">
        <v>0.00235</v>
      </c>
      <c r="G7" s="9">
        <v>0.02816</v>
      </c>
      <c r="H7" s="9">
        <v>0.01103</v>
      </c>
      <c r="I7" s="9">
        <v>0.00645</v>
      </c>
      <c r="J7" s="9">
        <v>0.00327</v>
      </c>
      <c r="K7" s="9">
        <v>0</v>
      </c>
      <c r="L7" s="9">
        <v>0.00697</v>
      </c>
      <c r="M7" s="9">
        <v>0.00911</v>
      </c>
      <c r="N7" s="9">
        <v>0</v>
      </c>
    </row>
    <row r="8" spans="1:14" ht="15">
      <c r="A8" s="7" t="s">
        <v>26</v>
      </c>
      <c r="B8" s="8">
        <v>306558802</v>
      </c>
      <c r="C8" s="8">
        <v>37417044</v>
      </c>
      <c r="D8" s="9">
        <v>0.12206</v>
      </c>
      <c r="E8" s="9">
        <v>0.04618</v>
      </c>
      <c r="F8" s="9">
        <v>0.03385</v>
      </c>
      <c r="G8" s="9">
        <v>0.02222</v>
      </c>
      <c r="H8" s="9">
        <v>0.00853</v>
      </c>
      <c r="I8" s="9">
        <v>0.00654</v>
      </c>
      <c r="J8" s="9">
        <v>0.00234</v>
      </c>
      <c r="K8" s="9">
        <v>0</v>
      </c>
      <c r="L8" s="9">
        <v>0.00239</v>
      </c>
      <c r="M8" s="9">
        <v>0</v>
      </c>
      <c r="N8" s="9">
        <v>0</v>
      </c>
    </row>
    <row r="9" spans="1:14" ht="15">
      <c r="A9" s="7" t="s">
        <v>27</v>
      </c>
      <c r="B9" s="8">
        <v>5742496474</v>
      </c>
      <c r="C9" s="8">
        <v>427502592</v>
      </c>
      <c r="D9" s="9">
        <v>0.07445</v>
      </c>
      <c r="E9" s="9">
        <v>0.03368</v>
      </c>
      <c r="F9" s="9">
        <v>0.00236</v>
      </c>
      <c r="G9" s="9">
        <v>0.03004</v>
      </c>
      <c r="H9" s="9">
        <v>0.00045</v>
      </c>
      <c r="I9" s="9">
        <v>0.00636</v>
      </c>
      <c r="J9" s="9">
        <v>0.00155</v>
      </c>
      <c r="K9" s="9">
        <v>0</v>
      </c>
      <c r="L9" s="9">
        <v>0</v>
      </c>
      <c r="M9" s="9">
        <v>0</v>
      </c>
      <c r="N9" s="9">
        <v>0</v>
      </c>
    </row>
    <row r="10" spans="1:14" ht="15">
      <c r="A10" s="7" t="s">
        <v>28</v>
      </c>
      <c r="B10" s="8">
        <v>498015672</v>
      </c>
      <c r="C10" s="8">
        <v>76375607</v>
      </c>
      <c r="D10" s="9">
        <v>0.15336</v>
      </c>
      <c r="E10" s="9">
        <v>0.03416</v>
      </c>
      <c r="F10" s="9">
        <v>0.0132</v>
      </c>
      <c r="G10" s="9">
        <v>0.0503</v>
      </c>
      <c r="H10" s="9">
        <v>0.01414</v>
      </c>
      <c r="I10" s="9">
        <v>0.0018</v>
      </c>
      <c r="J10" s="9">
        <v>0.01728</v>
      </c>
      <c r="K10" s="9">
        <v>0.01575</v>
      </c>
      <c r="L10" s="9">
        <v>0</v>
      </c>
      <c r="M10" s="9">
        <v>0.00672</v>
      </c>
      <c r="N10" s="9">
        <v>0</v>
      </c>
    </row>
    <row r="11" spans="1:14" ht="15">
      <c r="A11" s="7" t="s">
        <v>29</v>
      </c>
      <c r="B11" s="8">
        <v>715401563</v>
      </c>
      <c r="C11" s="8">
        <v>33534015</v>
      </c>
      <c r="D11" s="9">
        <v>0.04687</v>
      </c>
      <c r="E11" s="9">
        <v>0.01839</v>
      </c>
      <c r="F11" s="9">
        <v>0.00536</v>
      </c>
      <c r="G11" s="9">
        <v>0.00663</v>
      </c>
      <c r="H11" s="9">
        <v>0.01055</v>
      </c>
      <c r="I11" s="9">
        <v>0.00026</v>
      </c>
      <c r="J11" s="9">
        <v>0</v>
      </c>
      <c r="K11" s="9">
        <v>0</v>
      </c>
      <c r="L11" s="9">
        <v>0.00415</v>
      </c>
      <c r="M11" s="9">
        <v>0</v>
      </c>
      <c r="N11" s="9">
        <v>0.00153</v>
      </c>
    </row>
    <row r="12" spans="1:14" ht="15">
      <c r="A12" s="7" t="s">
        <v>30</v>
      </c>
      <c r="B12" s="8">
        <v>132375918</v>
      </c>
      <c r="C12" s="8">
        <v>22045479</v>
      </c>
      <c r="D12" s="9">
        <v>0.16654</v>
      </c>
      <c r="E12" s="9">
        <v>0.10151</v>
      </c>
      <c r="F12" s="9">
        <v>0.00344</v>
      </c>
      <c r="G12" s="9">
        <v>0.03604</v>
      </c>
      <c r="H12" s="9">
        <v>0.00846</v>
      </c>
      <c r="I12" s="9">
        <v>1E-05</v>
      </c>
      <c r="J12" s="9">
        <v>0.0006</v>
      </c>
      <c r="K12" s="9">
        <v>0</v>
      </c>
      <c r="L12" s="9">
        <v>0.00642</v>
      </c>
      <c r="M12" s="9">
        <v>0.01006</v>
      </c>
      <c r="N12" s="9">
        <v>0</v>
      </c>
    </row>
    <row r="13" spans="1:14" ht="15">
      <c r="A13" s="7" t="s">
        <v>31</v>
      </c>
      <c r="B13" s="8">
        <v>83779216</v>
      </c>
      <c r="C13" s="8">
        <v>13734713</v>
      </c>
      <c r="D13" s="9">
        <v>0.16394</v>
      </c>
      <c r="E13" s="9">
        <v>0.01766</v>
      </c>
      <c r="F13" s="9">
        <v>0.08568</v>
      </c>
      <c r="G13" s="9">
        <v>0.01089</v>
      </c>
      <c r="H13" s="9">
        <v>0</v>
      </c>
      <c r="I13" s="9">
        <v>0</v>
      </c>
      <c r="J13" s="9">
        <v>0</v>
      </c>
      <c r="K13" s="9">
        <v>0.03653</v>
      </c>
      <c r="L13" s="9">
        <v>0.00306</v>
      </c>
      <c r="M13" s="9">
        <v>0.01012</v>
      </c>
      <c r="N13" s="9">
        <v>0</v>
      </c>
    </row>
    <row r="14" spans="1:14" ht="15">
      <c r="A14" s="7" t="s">
        <v>74</v>
      </c>
      <c r="B14" s="7">
        <v>0</v>
      </c>
      <c r="C14" s="8"/>
      <c r="D14" s="9"/>
      <c r="E14" s="9"/>
      <c r="F14" s="9"/>
      <c r="G14" s="9"/>
      <c r="H14" s="9"/>
      <c r="I14" s="9"/>
      <c r="J14" s="9"/>
      <c r="K14" s="9"/>
      <c r="L14" s="9"/>
      <c r="M14" s="9"/>
      <c r="N14" s="9"/>
    </row>
    <row r="15" spans="1:14" ht="15">
      <c r="A15" s="7" t="s">
        <v>32</v>
      </c>
      <c r="B15" s="8">
        <v>489637508</v>
      </c>
      <c r="C15" s="8">
        <v>58266263</v>
      </c>
      <c r="D15" s="9">
        <v>0.119</v>
      </c>
      <c r="E15" s="9">
        <v>0.01813</v>
      </c>
      <c r="F15" s="9">
        <v>0.06917</v>
      </c>
      <c r="G15" s="9">
        <v>0.01414</v>
      </c>
      <c r="H15" s="9">
        <v>0</v>
      </c>
      <c r="I15" s="9">
        <v>0.01081</v>
      </c>
      <c r="J15" s="9">
        <v>0.00253</v>
      </c>
      <c r="K15" s="9">
        <v>0</v>
      </c>
      <c r="L15" s="9">
        <v>0.00373</v>
      </c>
      <c r="M15" s="9">
        <v>0.00049</v>
      </c>
      <c r="N15" s="9">
        <v>0</v>
      </c>
    </row>
    <row r="16" spans="1:14" ht="15">
      <c r="A16" s="7" t="s">
        <v>33</v>
      </c>
      <c r="B16" s="8">
        <v>187227969</v>
      </c>
      <c r="C16" s="8">
        <v>8548052</v>
      </c>
      <c r="D16" s="9">
        <v>0.04566</v>
      </c>
      <c r="E16" s="9">
        <v>0.01839</v>
      </c>
      <c r="F16" s="9">
        <v>0.0087</v>
      </c>
      <c r="G16" s="9">
        <v>0.00161</v>
      </c>
      <c r="H16" s="9">
        <v>0</v>
      </c>
      <c r="I16" s="9">
        <v>0.00277</v>
      </c>
      <c r="J16" s="9">
        <v>0.00041</v>
      </c>
      <c r="K16" s="9">
        <v>0.0106</v>
      </c>
      <c r="L16" s="9">
        <v>0</v>
      </c>
      <c r="M16" s="9">
        <v>0.00319</v>
      </c>
      <c r="N16" s="9">
        <v>0</v>
      </c>
    </row>
    <row r="17" spans="1:14" ht="15">
      <c r="A17" s="7" t="s">
        <v>34</v>
      </c>
      <c r="B17" s="8">
        <v>394156337</v>
      </c>
      <c r="C17" s="8">
        <v>57380328</v>
      </c>
      <c r="D17" s="9">
        <v>0.14558</v>
      </c>
      <c r="E17" s="9">
        <v>0.05278</v>
      </c>
      <c r="F17" s="9">
        <v>0.00368</v>
      </c>
      <c r="G17" s="9">
        <v>0.05337</v>
      </c>
      <c r="H17" s="9">
        <v>0.01762</v>
      </c>
      <c r="I17" s="9">
        <v>0.0032</v>
      </c>
      <c r="J17" s="9">
        <v>0.00772</v>
      </c>
      <c r="K17" s="9">
        <v>0</v>
      </c>
      <c r="L17" s="9">
        <v>0.00112</v>
      </c>
      <c r="M17" s="9">
        <v>0.002</v>
      </c>
      <c r="N17" s="9">
        <v>0.00407</v>
      </c>
    </row>
    <row r="18" spans="1:14" ht="15">
      <c r="A18" s="7" t="s">
        <v>35</v>
      </c>
      <c r="B18" s="8">
        <v>61558759</v>
      </c>
      <c r="C18" s="8">
        <v>8531980</v>
      </c>
      <c r="D18" s="9">
        <v>0.1386</v>
      </c>
      <c r="E18" s="9">
        <v>0.03302</v>
      </c>
      <c r="F18" s="9">
        <v>0.06937</v>
      </c>
      <c r="G18" s="9">
        <v>0.02069</v>
      </c>
      <c r="H18" s="9">
        <v>0.00306</v>
      </c>
      <c r="I18" s="9">
        <v>0.0009</v>
      </c>
      <c r="J18" s="9">
        <v>0.00403</v>
      </c>
      <c r="K18" s="9">
        <v>0.0022</v>
      </c>
      <c r="L18" s="9">
        <v>0.00534</v>
      </c>
      <c r="M18" s="9">
        <v>0</v>
      </c>
      <c r="N18" s="9">
        <v>0</v>
      </c>
    </row>
    <row r="19" spans="1:14" ht="15">
      <c r="A19" s="7" t="s">
        <v>36</v>
      </c>
      <c r="B19" s="8">
        <v>1802082045</v>
      </c>
      <c r="C19" s="8">
        <v>251934045</v>
      </c>
      <c r="D19" s="9">
        <v>0.1398</v>
      </c>
      <c r="E19" s="9">
        <v>0.04598</v>
      </c>
      <c r="F19" s="9">
        <v>0.06975</v>
      </c>
      <c r="G19" s="9">
        <v>0.01037</v>
      </c>
      <c r="H19" s="9">
        <v>0.00307</v>
      </c>
      <c r="I19" s="9">
        <v>0.00034</v>
      </c>
      <c r="J19" s="9">
        <v>0.00119</v>
      </c>
      <c r="K19" s="9">
        <v>0</v>
      </c>
      <c r="L19" s="9">
        <v>0.00268</v>
      </c>
      <c r="M19" s="9">
        <v>0.00137</v>
      </c>
      <c r="N19" s="9">
        <v>0.00505</v>
      </c>
    </row>
    <row r="20" spans="1:14" ht="15">
      <c r="A20" s="7" t="s">
        <v>37</v>
      </c>
      <c r="B20" s="8">
        <v>383392258</v>
      </c>
      <c r="C20" s="8">
        <v>56249270</v>
      </c>
      <c r="D20" s="9">
        <v>0.14671</v>
      </c>
      <c r="E20" s="9">
        <v>0.0329</v>
      </c>
      <c r="F20" s="9">
        <v>0</v>
      </c>
      <c r="G20" s="9">
        <v>0.059</v>
      </c>
      <c r="H20" s="9">
        <v>0.01013</v>
      </c>
      <c r="I20" s="9">
        <v>0.00141</v>
      </c>
      <c r="J20" s="9">
        <v>0.01429</v>
      </c>
      <c r="K20" s="9">
        <v>0.00175</v>
      </c>
      <c r="L20" s="9">
        <v>0.02222</v>
      </c>
      <c r="M20" s="9">
        <v>0.00502</v>
      </c>
      <c r="N20" s="9">
        <v>0</v>
      </c>
    </row>
    <row r="21" spans="1:14" ht="15">
      <c r="A21" s="7" t="s">
        <v>38</v>
      </c>
      <c r="B21" s="8">
        <v>249931666</v>
      </c>
      <c r="C21" s="8">
        <v>62803463</v>
      </c>
      <c r="D21" s="9">
        <v>0.25128</v>
      </c>
      <c r="E21" s="9">
        <v>0.03647</v>
      </c>
      <c r="F21" s="9">
        <v>0.13341</v>
      </c>
      <c r="G21" s="9">
        <v>0.04298</v>
      </c>
      <c r="H21" s="9">
        <v>0.01695</v>
      </c>
      <c r="I21" s="9">
        <v>0.00211</v>
      </c>
      <c r="J21" s="9">
        <v>0</v>
      </c>
      <c r="K21" s="9">
        <v>0</v>
      </c>
      <c r="L21" s="9">
        <v>0.00595</v>
      </c>
      <c r="M21" s="9">
        <v>0.01341</v>
      </c>
      <c r="N21" s="9">
        <v>0</v>
      </c>
    </row>
    <row r="22" spans="1:14" ht="15">
      <c r="A22" s="7" t="s">
        <v>39</v>
      </c>
      <c r="B22" s="8">
        <v>351434933</v>
      </c>
      <c r="C22" s="8">
        <v>37244472</v>
      </c>
      <c r="D22" s="9">
        <v>0.10598</v>
      </c>
      <c r="E22" s="9">
        <v>0.02843</v>
      </c>
      <c r="F22" s="9">
        <v>0.02241</v>
      </c>
      <c r="G22" s="9">
        <v>0.02155</v>
      </c>
      <c r="H22" s="9">
        <v>0.00929</v>
      </c>
      <c r="I22" s="9">
        <v>0.0035</v>
      </c>
      <c r="J22" s="9">
        <v>0.00273</v>
      </c>
      <c r="K22" s="9">
        <v>0.01001</v>
      </c>
      <c r="L22" s="9">
        <v>0.00765</v>
      </c>
      <c r="M22" s="9">
        <v>0.0004</v>
      </c>
      <c r="N22" s="9">
        <v>0</v>
      </c>
    </row>
    <row r="23" spans="1:14" ht="15">
      <c r="A23" s="7" t="s">
        <v>40</v>
      </c>
      <c r="B23" s="8">
        <v>157081903</v>
      </c>
      <c r="C23" s="8">
        <v>16493240</v>
      </c>
      <c r="D23" s="9">
        <v>0.105</v>
      </c>
      <c r="E23" s="9">
        <v>0.06071</v>
      </c>
      <c r="F23" s="9">
        <v>0</v>
      </c>
      <c r="G23" s="9">
        <v>0.02723</v>
      </c>
      <c r="H23" s="9">
        <v>0.00481</v>
      </c>
      <c r="I23" s="9">
        <v>4E-05</v>
      </c>
      <c r="J23" s="9">
        <v>0</v>
      </c>
      <c r="K23" s="9">
        <v>0</v>
      </c>
      <c r="L23" s="9">
        <v>0.00479</v>
      </c>
      <c r="M23" s="9">
        <v>0.00742</v>
      </c>
      <c r="N23" s="9">
        <v>0</v>
      </c>
    </row>
    <row r="24" spans="1:14" ht="15">
      <c r="A24" s="7" t="s">
        <v>41</v>
      </c>
      <c r="B24" s="8">
        <v>1444597891</v>
      </c>
      <c r="C24" s="8">
        <v>143878411</v>
      </c>
      <c r="D24" s="9">
        <v>0.0996</v>
      </c>
      <c r="E24" s="9">
        <v>0.05553</v>
      </c>
      <c r="F24" s="9">
        <v>0.02451</v>
      </c>
      <c r="G24" s="9">
        <v>0.00784</v>
      </c>
      <c r="H24" s="9">
        <v>0.00559</v>
      </c>
      <c r="I24" s="9">
        <v>0.00144</v>
      </c>
      <c r="J24" s="9">
        <v>0.00022</v>
      </c>
      <c r="K24" s="9">
        <v>0</v>
      </c>
      <c r="L24" s="9">
        <v>0.00433</v>
      </c>
      <c r="M24" s="9">
        <v>0</v>
      </c>
      <c r="N24" s="9">
        <v>0.00015</v>
      </c>
    </row>
    <row r="25" spans="1:14" ht="15">
      <c r="A25" s="7" t="s">
        <v>42</v>
      </c>
      <c r="B25" s="8">
        <v>674988922</v>
      </c>
      <c r="C25" s="8">
        <v>128596253</v>
      </c>
      <c r="D25" s="9">
        <v>0.19052</v>
      </c>
      <c r="E25" s="9">
        <v>0.05698</v>
      </c>
      <c r="F25" s="9">
        <v>0.08728</v>
      </c>
      <c r="G25" s="9">
        <v>0.02421</v>
      </c>
      <c r="H25" s="9">
        <v>0.00936</v>
      </c>
      <c r="I25" s="9">
        <v>0.00399</v>
      </c>
      <c r="J25" s="9">
        <v>0.00865</v>
      </c>
      <c r="K25" s="9">
        <v>0</v>
      </c>
      <c r="L25" s="9">
        <v>0</v>
      </c>
      <c r="M25" s="9">
        <v>0</v>
      </c>
      <c r="N25" s="9">
        <v>4E-05</v>
      </c>
    </row>
    <row r="26" spans="1:14" ht="15">
      <c r="A26" s="7" t="s">
        <v>43</v>
      </c>
      <c r="B26" s="8">
        <v>137776228</v>
      </c>
      <c r="C26" s="8">
        <v>32641704</v>
      </c>
      <c r="D26" s="9">
        <v>0.23692</v>
      </c>
      <c r="E26" s="9">
        <v>0.02882</v>
      </c>
      <c r="F26" s="9">
        <v>0.15981</v>
      </c>
      <c r="G26" s="9">
        <v>0.0255</v>
      </c>
      <c r="H26" s="9">
        <v>0.00267</v>
      </c>
      <c r="I26" s="9">
        <v>0.00583</v>
      </c>
      <c r="J26" s="9">
        <v>0.00416</v>
      </c>
      <c r="K26" s="9">
        <v>0.00231</v>
      </c>
      <c r="L26" s="9">
        <v>0.00746</v>
      </c>
      <c r="M26" s="9">
        <v>0</v>
      </c>
      <c r="N26" s="9">
        <v>0.00036</v>
      </c>
    </row>
    <row r="27" spans="1:14" ht="15">
      <c r="A27" s="7" t="s">
        <v>44</v>
      </c>
      <c r="B27" s="8">
        <v>845236252</v>
      </c>
      <c r="C27" s="8">
        <v>152431312</v>
      </c>
      <c r="D27" s="9">
        <v>0.18034</v>
      </c>
      <c r="E27" s="9">
        <v>0.03117</v>
      </c>
      <c r="F27" s="9">
        <v>0.08849</v>
      </c>
      <c r="G27" s="9">
        <v>0.03896</v>
      </c>
      <c r="H27" s="9">
        <v>0.00195</v>
      </c>
      <c r="I27" s="9">
        <v>0.00046</v>
      </c>
      <c r="J27" s="9">
        <v>0</v>
      </c>
      <c r="K27" s="9">
        <v>0.00525</v>
      </c>
      <c r="L27" s="9">
        <v>0.00922</v>
      </c>
      <c r="M27" s="9">
        <v>0.00371</v>
      </c>
      <c r="N27" s="9">
        <v>0.00115</v>
      </c>
    </row>
    <row r="28" spans="1:14" ht="15">
      <c r="A28" s="7" t="s">
        <v>45</v>
      </c>
      <c r="B28" s="8">
        <v>780852000</v>
      </c>
      <c r="C28" s="8">
        <v>59292512</v>
      </c>
      <c r="D28" s="9">
        <v>0.07593</v>
      </c>
      <c r="E28" s="9">
        <v>0.04541</v>
      </c>
      <c r="F28" s="9">
        <v>0</v>
      </c>
      <c r="G28" s="9">
        <v>0.02005</v>
      </c>
      <c r="H28" s="9">
        <v>0.00763</v>
      </c>
      <c r="I28" s="9">
        <v>1E-05</v>
      </c>
      <c r="J28" s="9">
        <v>0.00283</v>
      </c>
      <c r="K28" s="9">
        <v>0</v>
      </c>
      <c r="L28" s="9">
        <v>0</v>
      </c>
      <c r="M28" s="9">
        <v>0</v>
      </c>
      <c r="N28" s="9">
        <v>0</v>
      </c>
    </row>
    <row r="29" spans="1:14" ht="15">
      <c r="A29" s="7" t="s">
        <v>46</v>
      </c>
      <c r="B29" s="8">
        <v>368854880</v>
      </c>
      <c r="C29" s="8">
        <v>28513916</v>
      </c>
      <c r="D29" s="9">
        <v>0.0773</v>
      </c>
      <c r="E29" s="9">
        <v>0.02414</v>
      </c>
      <c r="F29" s="9">
        <v>0.02895</v>
      </c>
      <c r="G29" s="9">
        <v>0.01773</v>
      </c>
      <c r="H29" s="9">
        <v>0.00128</v>
      </c>
      <c r="I29" s="9">
        <v>0.00045</v>
      </c>
      <c r="J29" s="9">
        <v>0.00238</v>
      </c>
      <c r="K29" s="9">
        <v>0</v>
      </c>
      <c r="L29" s="9">
        <v>0.00237</v>
      </c>
      <c r="M29" s="9">
        <v>0</v>
      </c>
      <c r="N29" s="9">
        <v>0</v>
      </c>
    </row>
    <row r="30" spans="1:14" ht="15">
      <c r="A30" s="7" t="s">
        <v>47</v>
      </c>
      <c r="B30" s="8">
        <v>128423316</v>
      </c>
      <c r="C30" s="8">
        <v>12014306</v>
      </c>
      <c r="D30" s="9">
        <v>0.09355</v>
      </c>
      <c r="E30" s="9">
        <v>0.05108</v>
      </c>
      <c r="F30" s="9">
        <v>0.00643</v>
      </c>
      <c r="G30" s="9">
        <v>0.03095</v>
      </c>
      <c r="H30" s="9">
        <v>0.00311</v>
      </c>
      <c r="I30" s="9">
        <v>0.00198</v>
      </c>
      <c r="J30" s="9">
        <v>0</v>
      </c>
      <c r="K30" s="9">
        <v>0</v>
      </c>
      <c r="L30" s="9">
        <v>0</v>
      </c>
      <c r="M30" s="9">
        <v>0</v>
      </c>
      <c r="N30" s="9">
        <v>0</v>
      </c>
    </row>
    <row r="31" spans="1:14" ht="15">
      <c r="A31" s="7" t="s">
        <v>48</v>
      </c>
      <c r="B31" s="8">
        <v>102171506</v>
      </c>
      <c r="C31" s="8">
        <v>13633532</v>
      </c>
      <c r="D31" s="9">
        <v>0.13344</v>
      </c>
      <c r="E31" s="9">
        <v>0.02812</v>
      </c>
      <c r="F31" s="9">
        <v>0.07102</v>
      </c>
      <c r="G31" s="9">
        <v>0.01477</v>
      </c>
      <c r="H31" s="9">
        <v>0.00458</v>
      </c>
      <c r="I31" s="9">
        <v>0.00027</v>
      </c>
      <c r="J31" s="9">
        <v>0</v>
      </c>
      <c r="K31" s="9">
        <v>0.00974</v>
      </c>
      <c r="L31" s="9">
        <v>0.00493</v>
      </c>
      <c r="M31" s="9">
        <v>0</v>
      </c>
      <c r="N31" s="9">
        <v>0</v>
      </c>
    </row>
    <row r="32" spans="1:14" ht="15">
      <c r="A32" s="7" t="s">
        <v>49</v>
      </c>
      <c r="B32" s="8">
        <v>391832634</v>
      </c>
      <c r="C32" s="8">
        <v>78319618</v>
      </c>
      <c r="D32" s="9">
        <v>0.19988</v>
      </c>
      <c r="E32" s="9">
        <v>0.03843</v>
      </c>
      <c r="F32" s="9">
        <v>0.0808</v>
      </c>
      <c r="G32" s="9">
        <v>0.05154</v>
      </c>
      <c r="H32" s="9">
        <v>0.00112</v>
      </c>
      <c r="I32" s="9">
        <v>0.0005</v>
      </c>
      <c r="J32" s="9">
        <v>0.02276</v>
      </c>
      <c r="K32" s="9">
        <v>0</v>
      </c>
      <c r="L32" s="9">
        <v>0.00474</v>
      </c>
      <c r="M32" s="9">
        <v>0</v>
      </c>
      <c r="N32" s="9">
        <v>0</v>
      </c>
    </row>
    <row r="33" spans="1:14" ht="15">
      <c r="A33" s="7" t="s">
        <v>50</v>
      </c>
      <c r="B33" s="8">
        <v>97260469</v>
      </c>
      <c r="C33" s="8">
        <v>10160518</v>
      </c>
      <c r="D33" s="9">
        <v>0.10447</v>
      </c>
      <c r="E33" s="9">
        <v>0.00762</v>
      </c>
      <c r="F33" s="9">
        <v>0.04508</v>
      </c>
      <c r="G33" s="9">
        <v>0.00834</v>
      </c>
      <c r="H33" s="9">
        <v>0.00428</v>
      </c>
      <c r="I33" s="9">
        <v>0.00014</v>
      </c>
      <c r="J33" s="9">
        <v>0</v>
      </c>
      <c r="K33" s="9">
        <v>0.02392</v>
      </c>
      <c r="L33" s="9">
        <v>0.00939</v>
      </c>
      <c r="M33" s="9">
        <v>0.0057</v>
      </c>
      <c r="N33" s="9">
        <v>0</v>
      </c>
    </row>
    <row r="34" spans="1:14" ht="15">
      <c r="A34" s="7" t="s">
        <v>51</v>
      </c>
      <c r="B34" s="8">
        <v>85014676</v>
      </c>
      <c r="C34" s="8">
        <v>16139117</v>
      </c>
      <c r="D34" s="9">
        <v>0.18984</v>
      </c>
      <c r="E34" s="9">
        <v>0.05247</v>
      </c>
      <c r="F34" s="9">
        <v>0.07126</v>
      </c>
      <c r="G34" s="9">
        <v>0.016</v>
      </c>
      <c r="H34" s="9">
        <v>0.00779</v>
      </c>
      <c r="I34" s="9">
        <v>0.00017</v>
      </c>
      <c r="J34" s="9">
        <v>0.01552</v>
      </c>
      <c r="K34" s="9">
        <v>0.02364</v>
      </c>
      <c r="L34" s="9">
        <v>0.00297</v>
      </c>
      <c r="M34" s="9">
        <v>0</v>
      </c>
      <c r="N34" s="9">
        <v>0</v>
      </c>
    </row>
    <row r="35" spans="1:14" ht="15">
      <c r="A35" s="7" t="s">
        <v>52</v>
      </c>
      <c r="B35" s="8">
        <v>69847468</v>
      </c>
      <c r="C35" s="8">
        <v>4820456</v>
      </c>
      <c r="D35" s="9">
        <v>0.06901</v>
      </c>
      <c r="E35" s="9">
        <v>0.0207</v>
      </c>
      <c r="F35" s="9">
        <v>0</v>
      </c>
      <c r="G35" s="9">
        <v>0.00408</v>
      </c>
      <c r="H35" s="9">
        <v>0.02293</v>
      </c>
      <c r="I35" s="9">
        <v>0.00077</v>
      </c>
      <c r="J35" s="9">
        <v>0</v>
      </c>
      <c r="K35" s="9">
        <v>0.01298</v>
      </c>
      <c r="L35" s="9">
        <v>0.00267</v>
      </c>
      <c r="M35" s="9">
        <v>0.00488</v>
      </c>
      <c r="N35" s="9">
        <v>0</v>
      </c>
    </row>
    <row r="36" spans="1:14" ht="15">
      <c r="A36" s="7" t="s">
        <v>53</v>
      </c>
      <c r="B36" s="8">
        <v>2178030090</v>
      </c>
      <c r="C36" s="8">
        <v>279264925</v>
      </c>
      <c r="D36" s="9">
        <v>0.12822</v>
      </c>
      <c r="E36" s="9">
        <v>0.03641</v>
      </c>
      <c r="F36" s="9">
        <v>0.03088</v>
      </c>
      <c r="G36" s="9">
        <v>0.00891</v>
      </c>
      <c r="H36" s="9">
        <v>0.01916</v>
      </c>
      <c r="I36" s="9">
        <v>0.0297</v>
      </c>
      <c r="J36" s="9">
        <v>5E-05</v>
      </c>
      <c r="K36" s="9">
        <v>0</v>
      </c>
      <c r="L36" s="9">
        <v>0.00306</v>
      </c>
      <c r="M36" s="9">
        <v>6E-05</v>
      </c>
      <c r="N36" s="9">
        <v>0</v>
      </c>
    </row>
    <row r="37" spans="1:14" ht="15">
      <c r="A37" s="7" t="s">
        <v>54</v>
      </c>
      <c r="B37" s="8">
        <v>180127051</v>
      </c>
      <c r="C37" s="8">
        <v>56699887</v>
      </c>
      <c r="D37" s="9">
        <v>0.31478</v>
      </c>
      <c r="E37" s="9">
        <v>0.04119</v>
      </c>
      <c r="F37" s="9">
        <v>0.21146</v>
      </c>
      <c r="G37" s="9">
        <v>0.03396</v>
      </c>
      <c r="H37" s="9">
        <v>0.00309</v>
      </c>
      <c r="I37" s="9">
        <v>0.00133</v>
      </c>
      <c r="J37" s="9">
        <v>0</v>
      </c>
      <c r="K37" s="9">
        <v>0.00445</v>
      </c>
      <c r="L37" s="9">
        <v>0.00495</v>
      </c>
      <c r="M37" s="9">
        <v>0.01435</v>
      </c>
      <c r="N37" s="9">
        <v>0</v>
      </c>
    </row>
    <row r="38" spans="1:14" ht="15">
      <c r="A38" s="7" t="s">
        <v>55</v>
      </c>
      <c r="B38" s="8">
        <v>350924302</v>
      </c>
      <c r="C38" s="8">
        <v>95185695</v>
      </c>
      <c r="D38" s="9">
        <v>0.27124</v>
      </c>
      <c r="E38" s="9">
        <v>0.04561</v>
      </c>
      <c r="F38" s="9">
        <v>0.16821</v>
      </c>
      <c r="G38" s="9">
        <v>0.01733</v>
      </c>
      <c r="H38" s="9">
        <v>0.01256</v>
      </c>
      <c r="I38" s="9">
        <v>0</v>
      </c>
      <c r="J38" s="9">
        <v>0.00315</v>
      </c>
      <c r="K38" s="9">
        <v>0.01502</v>
      </c>
      <c r="L38" s="9">
        <v>0.00434</v>
      </c>
      <c r="M38" s="9">
        <v>0.00503</v>
      </c>
      <c r="N38" s="9">
        <v>0</v>
      </c>
    </row>
    <row r="39" spans="1:14" ht="15">
      <c r="A39" s="7" t="s">
        <v>56</v>
      </c>
      <c r="B39" s="8">
        <v>2519362425</v>
      </c>
      <c r="C39" s="8">
        <v>178523619</v>
      </c>
      <c r="D39" s="9">
        <v>0.07086</v>
      </c>
      <c r="E39" s="9">
        <v>0.0197</v>
      </c>
      <c r="F39" s="9">
        <v>0.00217</v>
      </c>
      <c r="G39" s="9">
        <v>0.0225</v>
      </c>
      <c r="H39" s="9">
        <v>0.01261</v>
      </c>
      <c r="I39" s="9">
        <v>0.00154</v>
      </c>
      <c r="J39" s="9">
        <v>0.00809</v>
      </c>
      <c r="K39" s="9">
        <v>0</v>
      </c>
      <c r="L39" s="9">
        <v>0</v>
      </c>
      <c r="M39" s="9">
        <v>0.00425</v>
      </c>
      <c r="N39" s="9">
        <v>0</v>
      </c>
    </row>
    <row r="40" spans="1:14" ht="15">
      <c r="A40" s="7" t="s">
        <v>57</v>
      </c>
      <c r="B40" s="8">
        <v>984001112</v>
      </c>
      <c r="C40" s="8">
        <v>110433977</v>
      </c>
      <c r="D40" s="9">
        <v>0.11223</v>
      </c>
      <c r="E40" s="9">
        <v>0.0241</v>
      </c>
      <c r="F40" s="9">
        <v>0.03876</v>
      </c>
      <c r="G40" s="9">
        <v>0.0243</v>
      </c>
      <c r="H40" s="9">
        <v>0.004</v>
      </c>
      <c r="I40" s="9">
        <v>0.01189</v>
      </c>
      <c r="J40" s="9">
        <v>0.00211</v>
      </c>
      <c r="K40" s="9">
        <v>0.00516</v>
      </c>
      <c r="L40" s="9">
        <v>0</v>
      </c>
      <c r="M40" s="9">
        <v>0</v>
      </c>
      <c r="N40" s="9">
        <v>0.00191</v>
      </c>
    </row>
    <row r="41" spans="1:14" ht="15">
      <c r="A41" s="7" t="s">
        <v>58</v>
      </c>
      <c r="B41" s="8">
        <v>227644199</v>
      </c>
      <c r="C41" s="8">
        <v>14426563</v>
      </c>
      <c r="D41" s="9">
        <v>0.06337</v>
      </c>
      <c r="E41" s="9">
        <v>0.02624</v>
      </c>
      <c r="F41" s="9">
        <v>0.00632</v>
      </c>
      <c r="G41" s="9">
        <v>0.01589</v>
      </c>
      <c r="H41" s="9">
        <v>0.00012</v>
      </c>
      <c r="I41" s="9">
        <v>8E-05</v>
      </c>
      <c r="J41" s="9">
        <v>0</v>
      </c>
      <c r="K41" s="9">
        <v>0.01309</v>
      </c>
      <c r="L41" s="9">
        <v>0.00163</v>
      </c>
      <c r="M41" s="9">
        <v>0</v>
      </c>
      <c r="N41" s="9">
        <v>0</v>
      </c>
    </row>
    <row r="42" spans="1:14" ht="15">
      <c r="A42" s="7" t="s">
        <v>59</v>
      </c>
      <c r="B42" s="8">
        <v>541010680</v>
      </c>
      <c r="C42" s="8">
        <v>60905269</v>
      </c>
      <c r="D42" s="9">
        <v>0.11258</v>
      </c>
      <c r="E42" s="9">
        <v>0.02169</v>
      </c>
      <c r="F42" s="9">
        <v>0.04198</v>
      </c>
      <c r="G42" s="9">
        <v>0.01382</v>
      </c>
      <c r="H42" s="9">
        <v>0.0168</v>
      </c>
      <c r="I42" s="9">
        <v>0.00261</v>
      </c>
      <c r="J42" s="9">
        <v>0</v>
      </c>
      <c r="K42" s="9">
        <v>0.00507</v>
      </c>
      <c r="L42" s="9">
        <v>0.004</v>
      </c>
      <c r="M42" s="9">
        <v>0.00661</v>
      </c>
      <c r="N42" s="9">
        <v>0</v>
      </c>
    </row>
    <row r="43" spans="1:14" ht="15">
      <c r="A43" s="7" t="s">
        <v>60</v>
      </c>
      <c r="B43" s="8">
        <v>2317439480</v>
      </c>
      <c r="C43" s="8">
        <v>313918060</v>
      </c>
      <c r="D43" s="9">
        <v>0.13546</v>
      </c>
      <c r="E43" s="9">
        <v>0.0546</v>
      </c>
      <c r="F43" s="9">
        <v>0</v>
      </c>
      <c r="G43" s="9">
        <v>0.0478</v>
      </c>
      <c r="H43" s="9">
        <v>0.00208</v>
      </c>
      <c r="I43" s="9">
        <v>0.0038</v>
      </c>
      <c r="J43" s="9">
        <v>0.00577</v>
      </c>
      <c r="K43" s="9">
        <v>0.01072</v>
      </c>
      <c r="L43" s="9">
        <v>0</v>
      </c>
      <c r="M43" s="9">
        <v>0.00997</v>
      </c>
      <c r="N43" s="9">
        <v>0.00071</v>
      </c>
    </row>
    <row r="44" spans="1:14" ht="15">
      <c r="A44" s="7" t="s">
        <v>61</v>
      </c>
      <c r="B44" s="8">
        <v>169526940</v>
      </c>
      <c r="C44" s="8">
        <v>10836683</v>
      </c>
      <c r="D44" s="9">
        <v>0.06392</v>
      </c>
      <c r="E44" s="9">
        <v>0.03934</v>
      </c>
      <c r="F44" s="9">
        <v>0</v>
      </c>
      <c r="G44" s="9">
        <v>0.00812</v>
      </c>
      <c r="H44" s="9">
        <v>0.00237</v>
      </c>
      <c r="I44" s="9">
        <v>0.00498</v>
      </c>
      <c r="J44" s="9">
        <v>0.00688</v>
      </c>
      <c r="K44" s="9">
        <v>0</v>
      </c>
      <c r="L44" s="9">
        <v>0.00224</v>
      </c>
      <c r="M44" s="9">
        <v>0</v>
      </c>
      <c r="N44" s="9">
        <v>0</v>
      </c>
    </row>
    <row r="45" spans="1:14" ht="15">
      <c r="A45" s="7" t="s">
        <v>62</v>
      </c>
      <c r="B45" s="8">
        <v>175869651</v>
      </c>
      <c r="C45" s="8">
        <v>20824686</v>
      </c>
      <c r="D45" s="9">
        <v>0.11841</v>
      </c>
      <c r="E45" s="9">
        <v>0.01827</v>
      </c>
      <c r="F45" s="9">
        <v>0.06458</v>
      </c>
      <c r="G45" s="9">
        <v>0.01168</v>
      </c>
      <c r="H45" s="9">
        <v>0</v>
      </c>
      <c r="I45" s="9">
        <v>0.00269</v>
      </c>
      <c r="J45" s="9">
        <v>0.00681</v>
      </c>
      <c r="K45" s="9">
        <v>0.01022</v>
      </c>
      <c r="L45" s="9">
        <v>0.00417</v>
      </c>
      <c r="M45" s="9">
        <v>0</v>
      </c>
      <c r="N45" s="9">
        <v>0</v>
      </c>
    </row>
    <row r="46" spans="1:14" ht="15">
      <c r="A46" s="7" t="s">
        <v>63</v>
      </c>
      <c r="B46" s="8">
        <v>199563558</v>
      </c>
      <c r="C46" s="8">
        <v>32272374</v>
      </c>
      <c r="D46" s="9">
        <v>0.16171</v>
      </c>
      <c r="E46" s="9">
        <v>0.05999</v>
      </c>
      <c r="F46" s="9">
        <v>0.05968</v>
      </c>
      <c r="G46" s="9">
        <v>0.02537</v>
      </c>
      <c r="H46" s="9">
        <v>0</v>
      </c>
      <c r="I46" s="9">
        <v>0</v>
      </c>
      <c r="J46" s="9">
        <v>0.00021</v>
      </c>
      <c r="K46" s="9">
        <v>0.01413</v>
      </c>
      <c r="L46" s="9">
        <v>0.00233</v>
      </c>
      <c r="M46" s="9">
        <v>0</v>
      </c>
      <c r="N46" s="9">
        <v>0</v>
      </c>
    </row>
    <row r="47" spans="1:14" ht="15">
      <c r="A47" s="7" t="s">
        <v>64</v>
      </c>
      <c r="B47" s="8">
        <v>27174473</v>
      </c>
      <c r="C47" s="8">
        <v>3350297</v>
      </c>
      <c r="D47" s="9">
        <v>0.12329</v>
      </c>
      <c r="E47" s="9">
        <v>0.02061</v>
      </c>
      <c r="F47" s="9">
        <v>0.06919</v>
      </c>
      <c r="G47" s="9">
        <v>0.01986</v>
      </c>
      <c r="H47" s="9">
        <v>0</v>
      </c>
      <c r="I47" s="9">
        <v>0.00212</v>
      </c>
      <c r="J47" s="9">
        <v>0.00028</v>
      </c>
      <c r="K47" s="9">
        <v>0</v>
      </c>
      <c r="L47" s="9">
        <v>0.00671</v>
      </c>
      <c r="M47" s="9">
        <v>0.00452</v>
      </c>
      <c r="N47" s="9">
        <v>0</v>
      </c>
    </row>
    <row r="48" spans="1:14" ht="15">
      <c r="A48" s="7" t="s">
        <v>65</v>
      </c>
      <c r="B48" s="8">
        <v>298609203</v>
      </c>
      <c r="C48" s="8">
        <v>66182089</v>
      </c>
      <c r="D48" s="9">
        <v>0.22163</v>
      </c>
      <c r="E48" s="9">
        <v>0.03814</v>
      </c>
      <c r="F48" s="9">
        <v>0.14706</v>
      </c>
      <c r="G48" s="9">
        <v>0.02121</v>
      </c>
      <c r="H48" s="9">
        <v>0.00099</v>
      </c>
      <c r="I48" s="9">
        <v>0.00062</v>
      </c>
      <c r="J48" s="9">
        <v>0.00765</v>
      </c>
      <c r="K48" s="9">
        <v>0</v>
      </c>
      <c r="L48" s="9">
        <v>0.00296</v>
      </c>
      <c r="M48" s="9">
        <v>0.003</v>
      </c>
      <c r="N48" s="9">
        <v>0</v>
      </c>
    </row>
    <row r="49" spans="1:14" ht="15">
      <c r="A49" s="7" t="s">
        <v>66</v>
      </c>
      <c r="B49" s="8">
        <v>2127410729</v>
      </c>
      <c r="C49" s="8">
        <v>230501573</v>
      </c>
      <c r="D49" s="9">
        <v>0.10835</v>
      </c>
      <c r="E49" s="9">
        <v>0.01501</v>
      </c>
      <c r="F49" s="9">
        <v>0.03099</v>
      </c>
      <c r="G49" s="9">
        <v>0.03383</v>
      </c>
      <c r="H49" s="9">
        <v>0.00498</v>
      </c>
      <c r="I49" s="9">
        <v>0</v>
      </c>
      <c r="J49" s="9">
        <v>0.00988</v>
      </c>
      <c r="K49" s="9">
        <v>0.00527</v>
      </c>
      <c r="L49" s="9">
        <v>0.00756</v>
      </c>
      <c r="M49" s="9">
        <v>0.00083</v>
      </c>
      <c r="N49" s="9">
        <v>0</v>
      </c>
    </row>
    <row r="50" spans="1:14" ht="15">
      <c r="A50" s="7" t="s">
        <v>67</v>
      </c>
      <c r="B50" s="8">
        <v>169019552</v>
      </c>
      <c r="C50" s="8">
        <v>16043184</v>
      </c>
      <c r="D50" s="9">
        <v>0.09492</v>
      </c>
      <c r="E50" s="9">
        <v>0.0151</v>
      </c>
      <c r="F50" s="9">
        <v>0.04279</v>
      </c>
      <c r="G50" s="9">
        <v>0.00918</v>
      </c>
      <c r="H50" s="9">
        <v>0.00196</v>
      </c>
      <c r="I50" s="9">
        <v>0.00353</v>
      </c>
      <c r="J50" s="9">
        <v>0.01154</v>
      </c>
      <c r="K50" s="9">
        <v>0.00925</v>
      </c>
      <c r="L50" s="9">
        <v>0.00157</v>
      </c>
      <c r="M50" s="9">
        <v>0</v>
      </c>
      <c r="N50" s="9">
        <v>0</v>
      </c>
    </row>
    <row r="51" spans="1:14" ht="15">
      <c r="A51" s="7" t="s">
        <v>68</v>
      </c>
      <c r="B51" s="8">
        <v>486734750</v>
      </c>
      <c r="C51" s="8">
        <v>41657964</v>
      </c>
      <c r="D51" s="9">
        <v>0.08559</v>
      </c>
      <c r="E51" s="9">
        <v>0.02615</v>
      </c>
      <c r="F51" s="9">
        <v>0.01836</v>
      </c>
      <c r="G51" s="9">
        <v>0.02062</v>
      </c>
      <c r="H51" s="9">
        <v>0.00513</v>
      </c>
      <c r="I51" s="9">
        <v>0</v>
      </c>
      <c r="J51" s="9">
        <v>0</v>
      </c>
      <c r="K51" s="9">
        <v>0.00299</v>
      </c>
      <c r="L51" s="9">
        <v>0.01193</v>
      </c>
      <c r="M51" s="9">
        <v>0.00042</v>
      </c>
      <c r="N51" s="9">
        <v>0</v>
      </c>
    </row>
    <row r="52" spans="1:14" ht="15">
      <c r="A52" s="7" t="s">
        <v>69</v>
      </c>
      <c r="B52" s="8">
        <v>78206561</v>
      </c>
      <c r="C52" s="8">
        <v>11766005</v>
      </c>
      <c r="D52" s="9">
        <v>0.15045</v>
      </c>
      <c r="E52" s="9">
        <v>0.02497</v>
      </c>
      <c r="F52" s="9">
        <v>0.02122</v>
      </c>
      <c r="G52" s="9">
        <v>0.02763</v>
      </c>
      <c r="H52" s="9">
        <v>0</v>
      </c>
      <c r="I52" s="9">
        <v>0.00451</v>
      </c>
      <c r="J52" s="9">
        <v>0</v>
      </c>
      <c r="K52" s="9">
        <v>0.06663</v>
      </c>
      <c r="L52" s="9">
        <v>0.00549</v>
      </c>
      <c r="M52" s="9">
        <v>0</v>
      </c>
      <c r="N52" s="9">
        <v>0</v>
      </c>
    </row>
    <row r="53" spans="1:14" ht="15">
      <c r="A53" s="7" t="s">
        <v>70</v>
      </c>
      <c r="B53" s="8">
        <v>1007485137</v>
      </c>
      <c r="C53" s="8">
        <v>157404259</v>
      </c>
      <c r="D53" s="9">
        <v>0.15623</v>
      </c>
      <c r="E53" s="9">
        <v>0.02254</v>
      </c>
      <c r="F53" s="9">
        <v>0.09406</v>
      </c>
      <c r="G53" s="9">
        <v>0.02196</v>
      </c>
      <c r="H53" s="9">
        <v>0.00827</v>
      </c>
      <c r="I53" s="9">
        <v>0.00459</v>
      </c>
      <c r="J53" s="9">
        <v>1E-05</v>
      </c>
      <c r="K53" s="9">
        <v>0</v>
      </c>
      <c r="L53" s="9">
        <v>0.00338</v>
      </c>
      <c r="M53" s="9">
        <v>0.00143</v>
      </c>
      <c r="N53" s="9">
        <v>0</v>
      </c>
    </row>
    <row r="54" spans="1:14" ht="15">
      <c r="A54" s="7" t="s">
        <v>71</v>
      </c>
      <c r="B54" s="8">
        <v>659236890</v>
      </c>
      <c r="C54" s="8">
        <v>142127072</v>
      </c>
      <c r="D54" s="9">
        <v>0.21559</v>
      </c>
      <c r="E54" s="9">
        <v>0.0485</v>
      </c>
      <c r="F54" s="9">
        <v>0.13196</v>
      </c>
      <c r="G54" s="9">
        <v>0.0069</v>
      </c>
      <c r="H54" s="9">
        <v>0.00756</v>
      </c>
      <c r="I54" s="9">
        <v>0.00442</v>
      </c>
      <c r="J54" s="9">
        <v>0.00069</v>
      </c>
      <c r="K54" s="9">
        <v>0.00734</v>
      </c>
      <c r="L54" s="9">
        <v>0.00714</v>
      </c>
      <c r="M54" s="9">
        <v>0.00109</v>
      </c>
      <c r="N54" s="9">
        <v>0</v>
      </c>
    </row>
    <row r="55" spans="1:14" ht="15">
      <c r="A55" s="7" t="s">
        <v>72</v>
      </c>
      <c r="B55" s="8">
        <v>204046435</v>
      </c>
      <c r="C55" s="8">
        <v>10862215</v>
      </c>
      <c r="D55" s="9">
        <v>0.05323</v>
      </c>
      <c r="E55" s="9">
        <v>0.02702</v>
      </c>
      <c r="F55" s="9">
        <v>0.002</v>
      </c>
      <c r="G55" s="9">
        <v>0.00225</v>
      </c>
      <c r="H55" s="9">
        <v>0.00579</v>
      </c>
      <c r="I55" s="9">
        <v>0.00033</v>
      </c>
      <c r="J55" s="9">
        <v>0</v>
      </c>
      <c r="K55" s="9">
        <v>0.01416</v>
      </c>
      <c r="L55" s="9">
        <v>0.00169</v>
      </c>
      <c r="M55" s="9">
        <v>0</v>
      </c>
      <c r="N55" s="9">
        <v>0</v>
      </c>
    </row>
    <row r="56" spans="1:14" ht="15">
      <c r="A56" s="7" t="s">
        <v>73</v>
      </c>
      <c r="B56" s="8">
        <v>60398162</v>
      </c>
      <c r="C56" s="8">
        <v>8126702</v>
      </c>
      <c r="D56" s="9">
        <v>0.13455</v>
      </c>
      <c r="E56" s="9">
        <v>0.0184</v>
      </c>
      <c r="F56" s="9">
        <v>0.05875</v>
      </c>
      <c r="G56" s="9">
        <v>0.01385</v>
      </c>
      <c r="H56" s="9">
        <v>0.00313</v>
      </c>
      <c r="I56" s="9">
        <v>0.00034</v>
      </c>
      <c r="J56" s="9">
        <v>0.00382</v>
      </c>
      <c r="K56" s="9">
        <v>0.02372</v>
      </c>
      <c r="L56" s="9">
        <v>0.00488</v>
      </c>
      <c r="M56" s="9">
        <v>0.00766</v>
      </c>
      <c r="N56" s="9">
        <v>0</v>
      </c>
    </row>
    <row r="58" spans="1:6" ht="15">
      <c r="A58" t="s">
        <v>1</v>
      </c>
      <c r="D58" s="1"/>
      <c r="F58" s="1"/>
    </row>
    <row r="59" spans="1:6" ht="15">
      <c r="A59" t="s">
        <v>2</v>
      </c>
      <c r="D59" s="1"/>
      <c r="F59" s="1"/>
    </row>
    <row r="60" spans="1:6" ht="15">
      <c r="A60" t="s">
        <v>75</v>
      </c>
      <c r="D60" s="1"/>
      <c r="F60" s="1"/>
    </row>
    <row r="61" spans="1:6" ht="15">
      <c r="A61" t="s">
        <v>78</v>
      </c>
      <c r="D61" s="1"/>
      <c r="F61" s="1"/>
    </row>
    <row r="62" spans="1:6" ht="15">
      <c r="A62" t="s">
        <v>117</v>
      </c>
      <c r="D62" s="1"/>
      <c r="F62" s="1"/>
    </row>
    <row r="63" spans="1:6" ht="15">
      <c r="A63" t="s">
        <v>118</v>
      </c>
      <c r="D63" s="1"/>
      <c r="F63" s="1"/>
    </row>
    <row r="64" spans="1:6" ht="15">
      <c r="A64" t="s">
        <v>3</v>
      </c>
      <c r="D64" s="1"/>
      <c r="F64" s="1"/>
    </row>
  </sheetData>
  <sheetProtection/>
  <autoFilter ref="A4:A56"/>
  <mergeCells count="6">
    <mergeCell ref="A1:N1"/>
    <mergeCell ref="A2:N2"/>
    <mergeCell ref="B3:B4"/>
    <mergeCell ref="C3:C4"/>
    <mergeCell ref="D3:D4"/>
    <mergeCell ref="E3:N3"/>
  </mergeCells>
  <printOptions/>
  <pageMargins left="0.25" right="0.25" top="0.75" bottom="0.75" header="0.3" footer="0.3"/>
  <pageSetup fitToHeight="2" fitToWidth="1"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M792"/>
  <sheetViews>
    <sheetView zoomScalePageLayoutView="0" workbookViewId="0" topLeftCell="A1">
      <pane ySplit="5" topLeftCell="A6" activePane="bottomLeft" state="frozen"/>
      <selection pane="topLeft" activeCell="A1" sqref="A1"/>
      <selection pane="bottomLeft" activeCell="A1" sqref="A1:E1"/>
    </sheetView>
  </sheetViews>
  <sheetFormatPr defaultColWidth="9.140625" defaultRowHeight="15"/>
  <cols>
    <col min="2" max="2" width="22.421875" style="0" bestFit="1" customWidth="1"/>
    <col min="3" max="3" width="13.7109375" style="1" bestFit="1" customWidth="1"/>
    <col min="4" max="4" width="12.421875" style="0" bestFit="1" customWidth="1"/>
    <col min="5" max="5" width="17.28125" style="0" bestFit="1" customWidth="1"/>
  </cols>
  <sheetData>
    <row r="1" spans="1:5" ht="15">
      <c r="A1" s="20" t="s">
        <v>110</v>
      </c>
      <c r="B1" s="20"/>
      <c r="C1" s="20"/>
      <c r="D1" s="20"/>
      <c r="E1" s="20"/>
    </row>
    <row r="2" spans="1:5" ht="15">
      <c r="A2" s="20" t="s">
        <v>77</v>
      </c>
      <c r="B2" s="20"/>
      <c r="C2" s="20"/>
      <c r="D2" s="20"/>
      <c r="E2" s="20"/>
    </row>
    <row r="3" spans="1:5" ht="15">
      <c r="A3" s="20" t="s">
        <v>79</v>
      </c>
      <c r="B3" s="20"/>
      <c r="C3" s="20"/>
      <c r="D3" s="20"/>
      <c r="E3" s="20"/>
    </row>
    <row r="4" spans="1:5" ht="15">
      <c r="A4" s="2"/>
      <c r="B4" s="2"/>
      <c r="C4" s="3" t="s">
        <v>80</v>
      </c>
      <c r="D4" s="2" t="s">
        <v>80</v>
      </c>
      <c r="E4" s="2" t="s">
        <v>81</v>
      </c>
    </row>
    <row r="5" spans="1:5" ht="15">
      <c r="A5" s="5" t="s">
        <v>82</v>
      </c>
      <c r="B5" s="5" t="s">
        <v>97</v>
      </c>
      <c r="C5" s="6" t="s">
        <v>84</v>
      </c>
      <c r="D5" s="5" t="s">
        <v>85</v>
      </c>
      <c r="E5" s="5" t="s">
        <v>86</v>
      </c>
    </row>
    <row r="6" spans="1:5" ht="15">
      <c r="A6" s="7" t="s">
        <v>23</v>
      </c>
      <c r="B6" s="7" t="s">
        <v>98</v>
      </c>
      <c r="C6" s="9">
        <v>0.075</v>
      </c>
      <c r="D6" s="10">
        <v>0.45453</v>
      </c>
      <c r="E6" s="8">
        <v>10078628</v>
      </c>
    </row>
    <row r="7" spans="1:5" ht="15">
      <c r="A7" s="7"/>
      <c r="B7" s="7" t="s">
        <v>99</v>
      </c>
      <c r="C7" s="9">
        <v>0.03716</v>
      </c>
      <c r="D7" s="10">
        <v>0.22521</v>
      </c>
      <c r="E7" s="8">
        <v>4993806</v>
      </c>
    </row>
    <row r="8" spans="1:5" ht="15">
      <c r="A8" s="7"/>
      <c r="B8" s="7" t="s">
        <v>100</v>
      </c>
      <c r="C8" s="9">
        <v>0.02857</v>
      </c>
      <c r="D8" s="10">
        <v>0.17315</v>
      </c>
      <c r="E8" s="8">
        <v>3839412</v>
      </c>
    </row>
    <row r="9" spans="1:5" ht="15">
      <c r="A9" s="7"/>
      <c r="B9" s="7" t="s">
        <v>101</v>
      </c>
      <c r="C9" s="9">
        <v>0.01007</v>
      </c>
      <c r="D9" s="10">
        <v>0.061</v>
      </c>
      <c r="E9" s="8">
        <v>1352662</v>
      </c>
    </row>
    <row r="10" spans="1:5" ht="15">
      <c r="A10" s="7"/>
      <c r="B10" s="7" t="s">
        <v>102</v>
      </c>
      <c r="C10" s="9">
        <v>0.00725</v>
      </c>
      <c r="D10" s="10">
        <v>0.04394</v>
      </c>
      <c r="E10" s="8">
        <v>974289</v>
      </c>
    </row>
    <row r="11" spans="1:5" ht="15">
      <c r="A11" s="7"/>
      <c r="B11" s="7" t="s">
        <v>103</v>
      </c>
      <c r="C11" s="9">
        <v>0.00286</v>
      </c>
      <c r="D11" s="10">
        <v>0.01735</v>
      </c>
      <c r="E11" s="8">
        <v>384641</v>
      </c>
    </row>
    <row r="12" spans="1:5" ht="15">
      <c r="A12" s="7"/>
      <c r="B12" s="7" t="s">
        <v>104</v>
      </c>
      <c r="C12" s="9">
        <v>0.00207</v>
      </c>
      <c r="D12" s="10">
        <v>0.01255</v>
      </c>
      <c r="E12" s="8">
        <v>278288</v>
      </c>
    </row>
    <row r="13" spans="1:5" ht="15">
      <c r="A13" s="7"/>
      <c r="B13" s="7" t="s">
        <v>105</v>
      </c>
      <c r="C13" s="9">
        <v>0.00172</v>
      </c>
      <c r="D13" s="10">
        <v>0.01041</v>
      </c>
      <c r="E13" s="8">
        <v>230791</v>
      </c>
    </row>
    <row r="14" spans="1:5" ht="15">
      <c r="A14" s="7"/>
      <c r="B14" s="7" t="s">
        <v>106</v>
      </c>
      <c r="C14" s="9">
        <v>0.00031</v>
      </c>
      <c r="D14" s="10">
        <v>0.00186</v>
      </c>
      <c r="E14" s="8">
        <v>41189</v>
      </c>
    </row>
    <row r="15" spans="1:5" ht="15">
      <c r="A15" s="7"/>
      <c r="B15" s="7" t="s">
        <v>107</v>
      </c>
      <c r="C15" s="9">
        <v>0</v>
      </c>
      <c r="D15" s="10">
        <v>0</v>
      </c>
      <c r="E15" s="8">
        <v>0</v>
      </c>
    </row>
    <row r="16" spans="1:5" ht="15">
      <c r="A16" s="7"/>
      <c r="B16" s="7"/>
      <c r="C16" s="9"/>
      <c r="D16" s="7"/>
      <c r="E16" s="7"/>
    </row>
    <row r="17" spans="1:5" ht="15">
      <c r="A17" s="7" t="s">
        <v>95</v>
      </c>
      <c r="B17" s="7"/>
      <c r="C17" s="9">
        <v>0.16501</v>
      </c>
      <c r="D17" s="10">
        <v>1</v>
      </c>
      <c r="E17" s="8">
        <v>22173706</v>
      </c>
    </row>
    <row r="18" spans="1:5" ht="15">
      <c r="A18" s="7" t="s">
        <v>96</v>
      </c>
      <c r="B18" s="7"/>
      <c r="C18" s="9"/>
      <c r="D18" s="7"/>
      <c r="E18" s="8">
        <v>134377782</v>
      </c>
    </row>
    <row r="19" spans="1:5" ht="15">
      <c r="A19" s="7" t="s">
        <v>17</v>
      </c>
      <c r="B19" s="7"/>
      <c r="C19" s="9"/>
      <c r="D19" s="7"/>
      <c r="E19" s="7">
        <v>482</v>
      </c>
    </row>
    <row r="20" spans="1:5" ht="15">
      <c r="A20" s="7"/>
      <c r="B20" s="7"/>
      <c r="C20" s="9"/>
      <c r="D20" s="7"/>
      <c r="E20" s="7"/>
    </row>
    <row r="21" spans="1:5" ht="15">
      <c r="A21" s="7" t="s">
        <v>24</v>
      </c>
      <c r="B21" s="7" t="s">
        <v>99</v>
      </c>
      <c r="C21" s="9">
        <v>0.02072</v>
      </c>
      <c r="D21" s="10">
        <v>0.33461</v>
      </c>
      <c r="E21" s="8">
        <v>4847822</v>
      </c>
    </row>
    <row r="22" spans="1:5" ht="15">
      <c r="A22" s="7"/>
      <c r="B22" s="7" t="s">
        <v>100</v>
      </c>
      <c r="C22" s="9">
        <v>0.01772</v>
      </c>
      <c r="D22" s="10">
        <v>0.28614</v>
      </c>
      <c r="E22" s="8">
        <v>4145590</v>
      </c>
    </row>
    <row r="23" spans="1:5" ht="15">
      <c r="A23" s="7"/>
      <c r="B23" s="7" t="s">
        <v>101</v>
      </c>
      <c r="C23" s="9">
        <v>0.01151</v>
      </c>
      <c r="D23" s="10">
        <v>0.18591</v>
      </c>
      <c r="E23" s="8">
        <v>2693490</v>
      </c>
    </row>
    <row r="24" spans="1:5" ht="15">
      <c r="A24" s="7"/>
      <c r="B24" s="7" t="s">
        <v>98</v>
      </c>
      <c r="C24" s="9">
        <v>0.00986</v>
      </c>
      <c r="D24" s="10">
        <v>0.15929</v>
      </c>
      <c r="E24" s="8">
        <v>2307802</v>
      </c>
    </row>
    <row r="25" spans="1:5" ht="15">
      <c r="A25" s="7"/>
      <c r="B25" s="7" t="s">
        <v>102</v>
      </c>
      <c r="C25" s="9">
        <v>0.00152</v>
      </c>
      <c r="D25" s="10">
        <v>0.02455</v>
      </c>
      <c r="E25" s="8">
        <v>355628</v>
      </c>
    </row>
    <row r="26" spans="1:5" ht="15">
      <c r="A26" s="7"/>
      <c r="B26" s="7" t="s">
        <v>103</v>
      </c>
      <c r="C26" s="9">
        <v>0.00059</v>
      </c>
      <c r="D26" s="10">
        <v>0.00949</v>
      </c>
      <c r="E26" s="8">
        <v>137516</v>
      </c>
    </row>
    <row r="27" spans="1:5" ht="15">
      <c r="A27" s="7"/>
      <c r="B27" s="7" t="s">
        <v>104</v>
      </c>
      <c r="C27" s="9">
        <v>0</v>
      </c>
      <c r="D27" s="10">
        <v>0</v>
      </c>
      <c r="E27" s="8">
        <v>0</v>
      </c>
    </row>
    <row r="28" spans="1:5" ht="15">
      <c r="A28" s="7"/>
      <c r="B28" s="7" t="s">
        <v>107</v>
      </c>
      <c r="C28" s="9">
        <v>0</v>
      </c>
      <c r="D28" s="10">
        <v>0</v>
      </c>
      <c r="E28" s="8">
        <v>0</v>
      </c>
    </row>
    <row r="29" spans="1:5" ht="15">
      <c r="A29" s="7"/>
      <c r="B29" s="7" t="s">
        <v>106</v>
      </c>
      <c r="C29" s="9">
        <v>0</v>
      </c>
      <c r="D29" s="10">
        <v>0</v>
      </c>
      <c r="E29" s="8">
        <v>0</v>
      </c>
    </row>
    <row r="30" spans="1:5" ht="15">
      <c r="A30" s="7"/>
      <c r="B30" s="7" t="s">
        <v>105</v>
      </c>
      <c r="C30" s="9">
        <v>0</v>
      </c>
      <c r="D30" s="10">
        <v>0</v>
      </c>
      <c r="E30" s="8">
        <v>0</v>
      </c>
    </row>
    <row r="31" spans="1:5" ht="15">
      <c r="A31" s="7"/>
      <c r="B31" s="7"/>
      <c r="C31" s="9"/>
      <c r="D31" s="7"/>
      <c r="E31" s="7"/>
    </row>
    <row r="32" spans="1:5" ht="15">
      <c r="A32" s="7" t="s">
        <v>95</v>
      </c>
      <c r="B32" s="7"/>
      <c r="C32" s="9">
        <v>0.06192</v>
      </c>
      <c r="D32" s="10">
        <v>1</v>
      </c>
      <c r="E32" s="8">
        <v>14487848</v>
      </c>
    </row>
    <row r="33" spans="1:5" ht="15">
      <c r="A33" s="7" t="s">
        <v>96</v>
      </c>
      <c r="B33" s="7"/>
      <c r="C33" s="9"/>
      <c r="D33" s="7"/>
      <c r="E33" s="8">
        <v>233966772</v>
      </c>
    </row>
    <row r="34" spans="1:5" ht="15">
      <c r="A34" s="7" t="s">
        <v>17</v>
      </c>
      <c r="B34" s="7"/>
      <c r="C34" s="9"/>
      <c r="D34" s="7"/>
      <c r="E34" s="7">
        <v>480</v>
      </c>
    </row>
    <row r="35" spans="1:5" ht="15">
      <c r="A35" s="7"/>
      <c r="B35" s="7"/>
      <c r="C35" s="9"/>
      <c r="D35" s="7"/>
      <c r="E35" s="7"/>
    </row>
    <row r="36" spans="1:5" ht="15">
      <c r="A36" s="7" t="s">
        <v>25</v>
      </c>
      <c r="B36" s="7" t="s">
        <v>99</v>
      </c>
      <c r="C36" s="9">
        <v>0.03778</v>
      </c>
      <c r="D36" s="10">
        <v>0.3594</v>
      </c>
      <c r="E36" s="8">
        <v>9278093</v>
      </c>
    </row>
    <row r="37" spans="1:5" ht="15">
      <c r="A37" s="7"/>
      <c r="B37" s="7" t="s">
        <v>101</v>
      </c>
      <c r="C37" s="9">
        <v>0.02816</v>
      </c>
      <c r="D37" s="10">
        <v>0.26788</v>
      </c>
      <c r="E37" s="8">
        <v>6915315</v>
      </c>
    </row>
    <row r="38" spans="1:5" ht="15">
      <c r="A38" s="7"/>
      <c r="B38" s="7" t="s">
        <v>104</v>
      </c>
      <c r="C38" s="9">
        <v>0.01103</v>
      </c>
      <c r="D38" s="10">
        <v>0.10495</v>
      </c>
      <c r="E38" s="8">
        <v>2709207</v>
      </c>
    </row>
    <row r="39" spans="1:5" ht="15">
      <c r="A39" s="7"/>
      <c r="B39" s="7" t="s">
        <v>106</v>
      </c>
      <c r="C39" s="9">
        <v>0.00911</v>
      </c>
      <c r="D39" s="10">
        <v>0.08666</v>
      </c>
      <c r="E39" s="8">
        <v>2237253</v>
      </c>
    </row>
    <row r="40" spans="1:5" ht="15">
      <c r="A40" s="7"/>
      <c r="B40" s="7" t="s">
        <v>107</v>
      </c>
      <c r="C40" s="9">
        <v>0.00697</v>
      </c>
      <c r="D40" s="10">
        <v>0.06629</v>
      </c>
      <c r="E40" s="8">
        <v>1711312</v>
      </c>
    </row>
    <row r="41" spans="1:5" ht="15">
      <c r="A41" s="7"/>
      <c r="B41" s="7" t="s">
        <v>103</v>
      </c>
      <c r="C41" s="9">
        <v>0.00645</v>
      </c>
      <c r="D41" s="10">
        <v>0.06138</v>
      </c>
      <c r="E41" s="8">
        <v>1584574</v>
      </c>
    </row>
    <row r="42" spans="1:5" ht="15">
      <c r="A42" s="7"/>
      <c r="B42" s="7" t="s">
        <v>102</v>
      </c>
      <c r="C42" s="9">
        <v>0.00327</v>
      </c>
      <c r="D42" s="10">
        <v>0.03109</v>
      </c>
      <c r="E42" s="8">
        <v>802608</v>
      </c>
    </row>
    <row r="43" spans="1:5" ht="15">
      <c r="A43" s="7"/>
      <c r="B43" s="7" t="s">
        <v>100</v>
      </c>
      <c r="C43" s="9">
        <v>0.00235</v>
      </c>
      <c r="D43" s="10">
        <v>0.02235</v>
      </c>
      <c r="E43" s="8">
        <v>576967</v>
      </c>
    </row>
    <row r="44" spans="1:5" ht="15">
      <c r="A44" s="7"/>
      <c r="B44" s="7" t="s">
        <v>98</v>
      </c>
      <c r="C44" s="9">
        <v>0</v>
      </c>
      <c r="D44" s="10">
        <v>0</v>
      </c>
      <c r="E44" s="8">
        <v>0</v>
      </c>
    </row>
    <row r="45" spans="1:5" ht="15">
      <c r="A45" s="7"/>
      <c r="B45" s="7" t="s">
        <v>105</v>
      </c>
      <c r="C45" s="9">
        <v>0</v>
      </c>
      <c r="D45" s="10">
        <v>0</v>
      </c>
      <c r="E45" s="8">
        <v>0</v>
      </c>
    </row>
    <row r="46" spans="1:5" ht="15">
      <c r="A46" s="7"/>
      <c r="B46" s="7"/>
      <c r="C46" s="9"/>
      <c r="D46" s="7"/>
      <c r="E46" s="7"/>
    </row>
    <row r="47" spans="1:5" ht="15">
      <c r="A47" s="7" t="s">
        <v>95</v>
      </c>
      <c r="B47" s="7"/>
      <c r="C47" s="9">
        <v>0.10511</v>
      </c>
      <c r="D47" s="10">
        <v>1</v>
      </c>
      <c r="E47" s="8">
        <v>25815329</v>
      </c>
    </row>
    <row r="48" spans="1:5" ht="15">
      <c r="A48" s="7" t="s">
        <v>96</v>
      </c>
      <c r="B48" s="7"/>
      <c r="C48" s="9"/>
      <c r="D48" s="7"/>
      <c r="E48" s="8">
        <v>245602094</v>
      </c>
    </row>
    <row r="49" spans="1:5" ht="15">
      <c r="A49" s="7" t="s">
        <v>17</v>
      </c>
      <c r="B49" s="7"/>
      <c r="C49" s="9"/>
      <c r="D49" s="7"/>
      <c r="E49" s="7">
        <v>481</v>
      </c>
    </row>
    <row r="50" spans="1:5" ht="15">
      <c r="A50" s="7"/>
      <c r="B50" s="7"/>
      <c r="C50" s="9"/>
      <c r="D50" s="7"/>
      <c r="E50" s="7"/>
    </row>
    <row r="51" spans="1:5" ht="15">
      <c r="A51" s="7" t="s">
        <v>26</v>
      </c>
      <c r="B51" s="7" t="s">
        <v>99</v>
      </c>
      <c r="C51" s="9">
        <v>0.04618</v>
      </c>
      <c r="D51" s="10">
        <v>0.37834</v>
      </c>
      <c r="E51" s="8">
        <v>14156369</v>
      </c>
    </row>
    <row r="52" spans="1:5" ht="15">
      <c r="A52" s="7"/>
      <c r="B52" s="7" t="s">
        <v>100</v>
      </c>
      <c r="C52" s="9">
        <v>0.03385</v>
      </c>
      <c r="D52" s="10">
        <v>0.2773</v>
      </c>
      <c r="E52" s="8">
        <v>10375640</v>
      </c>
    </row>
    <row r="53" spans="1:5" ht="15">
      <c r="A53" s="7"/>
      <c r="B53" s="7" t="s">
        <v>101</v>
      </c>
      <c r="C53" s="9">
        <v>0.02222</v>
      </c>
      <c r="D53" s="10">
        <v>0.18207</v>
      </c>
      <c r="E53" s="8">
        <v>6812429</v>
      </c>
    </row>
    <row r="54" spans="1:5" ht="15">
      <c r="A54" s="7"/>
      <c r="B54" s="7" t="s">
        <v>104</v>
      </c>
      <c r="C54" s="9">
        <v>0.00853</v>
      </c>
      <c r="D54" s="10">
        <v>0.06989</v>
      </c>
      <c r="E54" s="8">
        <v>2615177</v>
      </c>
    </row>
    <row r="55" spans="1:5" ht="15">
      <c r="A55" s="7"/>
      <c r="B55" s="7" t="s">
        <v>103</v>
      </c>
      <c r="C55" s="9">
        <v>0.00654</v>
      </c>
      <c r="D55" s="10">
        <v>0.05362</v>
      </c>
      <c r="E55" s="8">
        <v>2006171</v>
      </c>
    </row>
    <row r="56" spans="1:5" ht="15">
      <c r="A56" s="7"/>
      <c r="B56" s="7" t="s">
        <v>107</v>
      </c>
      <c r="C56" s="9">
        <v>0.00239</v>
      </c>
      <c r="D56" s="10">
        <v>0.0196</v>
      </c>
      <c r="E56" s="8">
        <v>733474</v>
      </c>
    </row>
    <row r="57" spans="1:5" ht="15">
      <c r="A57" s="7"/>
      <c r="B57" s="7" t="s">
        <v>102</v>
      </c>
      <c r="C57" s="9">
        <v>0.00234</v>
      </c>
      <c r="D57" s="10">
        <v>0.01918</v>
      </c>
      <c r="E57" s="8">
        <v>717784</v>
      </c>
    </row>
    <row r="58" spans="1:5" ht="15">
      <c r="A58" s="7"/>
      <c r="B58" s="7" t="s">
        <v>98</v>
      </c>
      <c r="C58" s="9">
        <v>0</v>
      </c>
      <c r="D58" s="10">
        <v>0</v>
      </c>
      <c r="E58" s="8">
        <v>0</v>
      </c>
    </row>
    <row r="59" spans="1:5" ht="15">
      <c r="A59" s="7"/>
      <c r="B59" s="7" t="s">
        <v>106</v>
      </c>
      <c r="C59" s="9">
        <v>0</v>
      </c>
      <c r="D59" s="10">
        <v>0</v>
      </c>
      <c r="E59" s="8">
        <v>0</v>
      </c>
    </row>
    <row r="60" spans="1:5" ht="15">
      <c r="A60" s="7"/>
      <c r="B60" s="7" t="s">
        <v>105</v>
      </c>
      <c r="C60" s="9">
        <v>0</v>
      </c>
      <c r="D60" s="10">
        <v>0</v>
      </c>
      <c r="E60" s="8">
        <v>0</v>
      </c>
    </row>
    <row r="61" spans="1:5" ht="15">
      <c r="A61" s="7"/>
      <c r="B61" s="7"/>
      <c r="C61" s="9"/>
      <c r="D61" s="7"/>
      <c r="E61" s="7"/>
    </row>
    <row r="62" spans="1:5" ht="15">
      <c r="A62" s="7" t="s">
        <v>95</v>
      </c>
      <c r="B62" s="7"/>
      <c r="C62" s="9">
        <v>0.12206</v>
      </c>
      <c r="D62" s="10">
        <v>1</v>
      </c>
      <c r="E62" s="8">
        <v>37417044</v>
      </c>
    </row>
    <row r="63" spans="1:5" ht="15">
      <c r="A63" s="7" t="s">
        <v>96</v>
      </c>
      <c r="B63" s="7"/>
      <c r="C63" s="9"/>
      <c r="D63" s="7"/>
      <c r="E63" s="8">
        <v>306558802</v>
      </c>
    </row>
    <row r="64" spans="1:5" ht="15">
      <c r="A64" s="7" t="s">
        <v>17</v>
      </c>
      <c r="B64" s="7"/>
      <c r="C64" s="9"/>
      <c r="D64" s="7"/>
      <c r="E64" s="7">
        <v>480</v>
      </c>
    </row>
    <row r="65" spans="1:5" ht="15">
      <c r="A65" s="7"/>
      <c r="B65" s="7"/>
      <c r="C65" s="9"/>
      <c r="D65" s="7"/>
      <c r="E65" s="7"/>
    </row>
    <row r="66" spans="1:5" ht="15">
      <c r="A66" s="7" t="s">
        <v>27</v>
      </c>
      <c r="B66" s="7" t="s">
        <v>99</v>
      </c>
      <c r="C66" s="9">
        <v>0.03368</v>
      </c>
      <c r="D66" s="10">
        <v>0.4524</v>
      </c>
      <c r="E66" s="8">
        <v>193402626</v>
      </c>
    </row>
    <row r="67" spans="1:5" ht="15">
      <c r="A67" s="7"/>
      <c r="B67" s="7" t="s">
        <v>101</v>
      </c>
      <c r="C67" s="9">
        <v>0.03004</v>
      </c>
      <c r="D67" s="10">
        <v>0.40357</v>
      </c>
      <c r="E67" s="8">
        <v>172525121</v>
      </c>
    </row>
    <row r="68" spans="1:5" ht="15">
      <c r="A68" s="7"/>
      <c r="B68" s="7" t="s">
        <v>103</v>
      </c>
      <c r="C68" s="9">
        <v>0.00636</v>
      </c>
      <c r="D68" s="10">
        <v>0.08543</v>
      </c>
      <c r="E68" s="8">
        <v>36522743</v>
      </c>
    </row>
    <row r="69" spans="1:5" ht="15">
      <c r="A69" s="7"/>
      <c r="B69" s="7" t="s">
        <v>100</v>
      </c>
      <c r="C69" s="9">
        <v>0.00236</v>
      </c>
      <c r="D69" s="10">
        <v>0.03174</v>
      </c>
      <c r="E69" s="8">
        <v>13569816</v>
      </c>
    </row>
    <row r="70" spans="1:5" ht="15">
      <c r="A70" s="7"/>
      <c r="B70" s="7" t="s">
        <v>102</v>
      </c>
      <c r="C70" s="9">
        <v>0.00155</v>
      </c>
      <c r="D70" s="10">
        <v>0.0208</v>
      </c>
      <c r="E70" s="8">
        <v>8891307</v>
      </c>
    </row>
    <row r="71" spans="1:5" ht="15">
      <c r="A71" s="7"/>
      <c r="B71" s="7" t="s">
        <v>104</v>
      </c>
      <c r="C71" s="9">
        <v>0.00045</v>
      </c>
      <c r="D71" s="10">
        <v>0.00606</v>
      </c>
      <c r="E71" s="8">
        <v>2590979</v>
      </c>
    </row>
    <row r="72" spans="1:5" ht="15">
      <c r="A72" s="7"/>
      <c r="B72" s="7" t="s">
        <v>98</v>
      </c>
      <c r="C72" s="9">
        <v>0</v>
      </c>
      <c r="D72" s="10">
        <v>0</v>
      </c>
      <c r="E72" s="8">
        <v>0</v>
      </c>
    </row>
    <row r="73" spans="1:5" ht="15">
      <c r="A73" s="7"/>
      <c r="B73" s="7" t="s">
        <v>107</v>
      </c>
      <c r="C73" s="9">
        <v>0</v>
      </c>
      <c r="D73" s="10">
        <v>0</v>
      </c>
      <c r="E73" s="8">
        <v>0</v>
      </c>
    </row>
    <row r="74" spans="1:5" ht="15">
      <c r="A74" s="7"/>
      <c r="B74" s="7" t="s">
        <v>106</v>
      </c>
      <c r="C74" s="9">
        <v>0</v>
      </c>
      <c r="D74" s="10">
        <v>0</v>
      </c>
      <c r="E74" s="8">
        <v>0</v>
      </c>
    </row>
    <row r="75" spans="1:5" ht="15">
      <c r="A75" s="7"/>
      <c r="B75" s="7" t="s">
        <v>105</v>
      </c>
      <c r="C75" s="9">
        <v>0</v>
      </c>
      <c r="D75" s="10">
        <v>0</v>
      </c>
      <c r="E75" s="8">
        <v>0</v>
      </c>
    </row>
    <row r="76" spans="1:5" ht="15">
      <c r="A76" s="7"/>
      <c r="B76" s="7"/>
      <c r="C76" s="9"/>
      <c r="D76" s="7"/>
      <c r="E76" s="7"/>
    </row>
    <row r="77" spans="1:5" ht="15">
      <c r="A77" s="7" t="s">
        <v>95</v>
      </c>
      <c r="B77" s="7"/>
      <c r="C77" s="9">
        <v>0.07445</v>
      </c>
      <c r="D77" s="10">
        <v>1</v>
      </c>
      <c r="E77" s="8">
        <v>427502592</v>
      </c>
    </row>
    <row r="78" spans="1:5" ht="15">
      <c r="A78" s="7" t="s">
        <v>96</v>
      </c>
      <c r="B78" s="7"/>
      <c r="C78" s="9"/>
      <c r="D78" s="7"/>
      <c r="E78" s="8">
        <v>5742496474</v>
      </c>
    </row>
    <row r="79" spans="1:5" ht="15">
      <c r="A79" s="7" t="s">
        <v>17</v>
      </c>
      <c r="B79" s="7"/>
      <c r="C79" s="9"/>
      <c r="D79" s="7"/>
      <c r="E79" s="7">
        <v>482</v>
      </c>
    </row>
    <row r="80" spans="1:5" ht="15">
      <c r="A80" s="7"/>
      <c r="B80" s="7"/>
      <c r="C80" s="9"/>
      <c r="D80" s="7"/>
      <c r="E80" s="7"/>
    </row>
    <row r="81" spans="1:5" ht="15">
      <c r="A81" s="7" t="s">
        <v>28</v>
      </c>
      <c r="B81" s="7" t="s">
        <v>101</v>
      </c>
      <c r="C81" s="9">
        <v>0.0503</v>
      </c>
      <c r="D81" s="10">
        <v>0.32802</v>
      </c>
      <c r="E81" s="8">
        <v>25052569</v>
      </c>
    </row>
    <row r="82" spans="1:5" ht="15">
      <c r="A82" s="7"/>
      <c r="B82" s="7" t="s">
        <v>99</v>
      </c>
      <c r="C82" s="9">
        <v>0.03416</v>
      </c>
      <c r="D82" s="10">
        <v>0.22275</v>
      </c>
      <c r="E82" s="8">
        <v>17012473</v>
      </c>
    </row>
    <row r="83" spans="1:5" ht="15">
      <c r="A83" s="7"/>
      <c r="B83" s="7" t="s">
        <v>102</v>
      </c>
      <c r="C83" s="9">
        <v>0.01728</v>
      </c>
      <c r="D83" s="10">
        <v>0.11265</v>
      </c>
      <c r="E83" s="8">
        <v>8604011</v>
      </c>
    </row>
    <row r="84" spans="1:5" ht="15">
      <c r="A84" s="7"/>
      <c r="B84" s="7" t="s">
        <v>98</v>
      </c>
      <c r="C84" s="9">
        <v>0.01575</v>
      </c>
      <c r="D84" s="10">
        <v>0.10272</v>
      </c>
      <c r="E84" s="8">
        <v>7845463</v>
      </c>
    </row>
    <row r="85" spans="1:5" ht="15">
      <c r="A85" s="7"/>
      <c r="B85" s="7" t="s">
        <v>104</v>
      </c>
      <c r="C85" s="9">
        <v>0.01414</v>
      </c>
      <c r="D85" s="10">
        <v>0.09222</v>
      </c>
      <c r="E85" s="8">
        <v>7043626</v>
      </c>
    </row>
    <row r="86" spans="1:5" ht="15">
      <c r="A86" s="7"/>
      <c r="B86" s="7" t="s">
        <v>100</v>
      </c>
      <c r="C86" s="9">
        <v>0.0132</v>
      </c>
      <c r="D86" s="10">
        <v>0.08608</v>
      </c>
      <c r="E86" s="8">
        <v>6574123</v>
      </c>
    </row>
    <row r="87" spans="1:5" ht="15">
      <c r="A87" s="7"/>
      <c r="B87" s="7" t="s">
        <v>106</v>
      </c>
      <c r="C87" s="9">
        <v>0.00672</v>
      </c>
      <c r="D87" s="10">
        <v>0.04383</v>
      </c>
      <c r="E87" s="8">
        <v>3347769</v>
      </c>
    </row>
    <row r="88" spans="1:5" ht="15">
      <c r="A88" s="7"/>
      <c r="B88" s="7" t="s">
        <v>103</v>
      </c>
      <c r="C88" s="9">
        <v>0.0018</v>
      </c>
      <c r="D88" s="10">
        <v>0.01173</v>
      </c>
      <c r="E88" s="8">
        <v>895573</v>
      </c>
    </row>
    <row r="89" spans="1:5" ht="15">
      <c r="A89" s="7"/>
      <c r="B89" s="7" t="s">
        <v>107</v>
      </c>
      <c r="C89" s="9">
        <v>0</v>
      </c>
      <c r="D89" s="10">
        <v>0</v>
      </c>
      <c r="E89" s="8">
        <v>0</v>
      </c>
    </row>
    <row r="90" spans="1:5" ht="15">
      <c r="A90" s="7"/>
      <c r="B90" s="7" t="s">
        <v>105</v>
      </c>
      <c r="C90" s="9">
        <v>0</v>
      </c>
      <c r="D90" s="10">
        <v>0</v>
      </c>
      <c r="E90" s="8">
        <v>0</v>
      </c>
    </row>
    <row r="91" spans="1:5" ht="15">
      <c r="A91" s="7"/>
      <c r="B91" s="7"/>
      <c r="C91" s="9"/>
      <c r="D91" s="7"/>
      <c r="E91" s="7"/>
    </row>
    <row r="92" spans="1:5" ht="15">
      <c r="A92" s="7" t="s">
        <v>95</v>
      </c>
      <c r="B92" s="7"/>
      <c r="C92" s="9">
        <v>0.15336</v>
      </c>
      <c r="D92" s="10">
        <v>1</v>
      </c>
      <c r="E92" s="8">
        <v>76375607</v>
      </c>
    </row>
    <row r="93" spans="1:5" ht="15">
      <c r="A93" s="7" t="s">
        <v>96</v>
      </c>
      <c r="B93" s="7"/>
      <c r="C93" s="9"/>
      <c r="D93" s="7"/>
      <c r="E93" s="8">
        <v>498015672</v>
      </c>
    </row>
    <row r="94" spans="1:5" ht="15">
      <c r="A94" s="7" t="s">
        <v>17</v>
      </c>
      <c r="B94" s="7"/>
      <c r="C94" s="9"/>
      <c r="D94" s="7"/>
      <c r="E94" s="7">
        <v>488</v>
      </c>
    </row>
    <row r="95" spans="1:5" ht="15">
      <c r="A95" s="7"/>
      <c r="B95" s="7"/>
      <c r="C95" s="9"/>
      <c r="D95" s="7"/>
      <c r="E95" s="7"/>
    </row>
    <row r="96" spans="1:5" ht="15">
      <c r="A96" s="7" t="s">
        <v>29</v>
      </c>
      <c r="B96" s="7" t="s">
        <v>99</v>
      </c>
      <c r="C96" s="9">
        <v>0.01839</v>
      </c>
      <c r="D96" s="10">
        <v>0.3923</v>
      </c>
      <c r="E96" s="8">
        <v>13155461</v>
      </c>
    </row>
    <row r="97" spans="1:5" ht="15">
      <c r="A97" s="7"/>
      <c r="B97" s="7" t="s">
        <v>104</v>
      </c>
      <c r="C97" s="9">
        <v>0.01055</v>
      </c>
      <c r="D97" s="10">
        <v>0.22505</v>
      </c>
      <c r="E97" s="8">
        <v>7546865</v>
      </c>
    </row>
    <row r="98" spans="1:5" ht="15">
      <c r="A98" s="7"/>
      <c r="B98" s="7" t="s">
        <v>101</v>
      </c>
      <c r="C98" s="9">
        <v>0.00663</v>
      </c>
      <c r="D98" s="10">
        <v>0.14151</v>
      </c>
      <c r="E98" s="8">
        <v>4745507</v>
      </c>
    </row>
    <row r="99" spans="1:5" ht="15">
      <c r="A99" s="7"/>
      <c r="B99" s="7" t="s">
        <v>100</v>
      </c>
      <c r="C99" s="9">
        <v>0.00536</v>
      </c>
      <c r="D99" s="10">
        <v>0.11432</v>
      </c>
      <c r="E99" s="8">
        <v>3833762</v>
      </c>
    </row>
    <row r="100" spans="1:5" ht="15">
      <c r="A100" s="7"/>
      <c r="B100" s="7" t="s">
        <v>107</v>
      </c>
      <c r="C100" s="9">
        <v>0.00415</v>
      </c>
      <c r="D100" s="10">
        <v>0.08857</v>
      </c>
      <c r="E100" s="8">
        <v>2970067</v>
      </c>
    </row>
    <row r="101" spans="1:5" ht="15">
      <c r="A101" s="7"/>
      <c r="B101" s="7" t="s">
        <v>105</v>
      </c>
      <c r="C101" s="9">
        <v>0.00153</v>
      </c>
      <c r="D101" s="10">
        <v>0.03269</v>
      </c>
      <c r="E101" s="8">
        <v>1096115</v>
      </c>
    </row>
    <row r="102" spans="1:5" ht="15">
      <c r="A102" s="7"/>
      <c r="B102" s="7" t="s">
        <v>103</v>
      </c>
      <c r="C102" s="9">
        <v>0.00026</v>
      </c>
      <c r="D102" s="10">
        <v>0.00555</v>
      </c>
      <c r="E102" s="8">
        <v>186238</v>
      </c>
    </row>
    <row r="103" spans="1:5" ht="15">
      <c r="A103" s="7"/>
      <c r="B103" s="7" t="s">
        <v>98</v>
      </c>
      <c r="C103" s="9">
        <v>0</v>
      </c>
      <c r="D103" s="10">
        <v>0</v>
      </c>
      <c r="E103" s="8">
        <v>0</v>
      </c>
    </row>
    <row r="104" spans="1:5" ht="15">
      <c r="A104" s="7"/>
      <c r="B104" s="7" t="s">
        <v>102</v>
      </c>
      <c r="C104" s="9">
        <v>0</v>
      </c>
      <c r="D104" s="10">
        <v>0</v>
      </c>
      <c r="E104" s="8">
        <v>0</v>
      </c>
    </row>
    <row r="105" spans="1:5" ht="15">
      <c r="A105" s="7"/>
      <c r="B105" s="7" t="s">
        <v>106</v>
      </c>
      <c r="C105" s="9">
        <v>0</v>
      </c>
      <c r="D105" s="10">
        <v>0</v>
      </c>
      <c r="E105" s="8">
        <v>0</v>
      </c>
    </row>
    <row r="106" spans="1:5" ht="15">
      <c r="A106" s="7"/>
      <c r="B106" s="7"/>
      <c r="C106" s="9"/>
      <c r="D106" s="7"/>
      <c r="E106" s="7"/>
    </row>
    <row r="107" spans="1:5" ht="15">
      <c r="A107" s="7" t="s">
        <v>95</v>
      </c>
      <c r="B107" s="7"/>
      <c r="C107" s="9">
        <v>0.04687</v>
      </c>
      <c r="D107" s="10">
        <v>1</v>
      </c>
      <c r="E107" s="8">
        <v>33534015</v>
      </c>
    </row>
    <row r="108" spans="1:5" ht="15">
      <c r="A108" s="7" t="s">
        <v>96</v>
      </c>
      <c r="B108" s="7"/>
      <c r="C108" s="9"/>
      <c r="D108" s="7"/>
      <c r="E108" s="8">
        <v>715401563</v>
      </c>
    </row>
    <row r="109" spans="1:5" ht="15">
      <c r="A109" s="7" t="s">
        <v>17</v>
      </c>
      <c r="B109" s="7"/>
      <c r="C109" s="9"/>
      <c r="D109" s="7"/>
      <c r="E109" s="7">
        <v>490</v>
      </c>
    </row>
    <row r="110" spans="1:5" ht="15">
      <c r="A110" s="7"/>
      <c r="B110" s="7"/>
      <c r="C110" s="9"/>
      <c r="D110" s="7"/>
      <c r="E110" s="7"/>
    </row>
    <row r="111" spans="1:5" ht="15">
      <c r="A111" s="7" t="s">
        <v>30</v>
      </c>
      <c r="B111" s="7" t="s">
        <v>99</v>
      </c>
      <c r="C111" s="9">
        <v>0.10151</v>
      </c>
      <c r="D111" s="10">
        <v>0.60956</v>
      </c>
      <c r="E111" s="8">
        <v>13437959</v>
      </c>
    </row>
    <row r="112" spans="1:5" ht="15">
      <c r="A112" s="7"/>
      <c r="B112" s="7" t="s">
        <v>101</v>
      </c>
      <c r="C112" s="9">
        <v>0.03604</v>
      </c>
      <c r="D112" s="10">
        <v>0.21638</v>
      </c>
      <c r="E112" s="8">
        <v>4770279</v>
      </c>
    </row>
    <row r="113" spans="1:5" ht="15">
      <c r="A113" s="7"/>
      <c r="B113" s="7" t="s">
        <v>106</v>
      </c>
      <c r="C113" s="9">
        <v>0.01006</v>
      </c>
      <c r="D113" s="10">
        <v>0.06038</v>
      </c>
      <c r="E113" s="8">
        <v>1331114</v>
      </c>
    </row>
    <row r="114" spans="1:5" ht="15">
      <c r="A114" s="7"/>
      <c r="B114" s="7" t="s">
        <v>104</v>
      </c>
      <c r="C114" s="9">
        <v>0.00846</v>
      </c>
      <c r="D114" s="10">
        <v>0.05079</v>
      </c>
      <c r="E114" s="8">
        <v>1119784</v>
      </c>
    </row>
    <row r="115" spans="1:5" ht="15">
      <c r="A115" s="7"/>
      <c r="B115" s="7" t="s">
        <v>107</v>
      </c>
      <c r="C115" s="9">
        <v>0.00642</v>
      </c>
      <c r="D115" s="10">
        <v>0.03854</v>
      </c>
      <c r="E115" s="8">
        <v>849719</v>
      </c>
    </row>
    <row r="116" spans="1:5" ht="15">
      <c r="A116" s="7"/>
      <c r="B116" s="7" t="s">
        <v>100</v>
      </c>
      <c r="C116" s="9">
        <v>0.00344</v>
      </c>
      <c r="D116" s="10">
        <v>0.02066</v>
      </c>
      <c r="E116" s="8">
        <v>455391</v>
      </c>
    </row>
    <row r="117" spans="1:5" ht="15">
      <c r="A117" s="7"/>
      <c r="B117" s="7" t="s">
        <v>102</v>
      </c>
      <c r="C117" s="9">
        <v>0.0006</v>
      </c>
      <c r="D117" s="10">
        <v>0.00363</v>
      </c>
      <c r="E117" s="8">
        <v>79969</v>
      </c>
    </row>
    <row r="118" spans="1:5" ht="15">
      <c r="A118" s="7"/>
      <c r="B118" s="7" t="s">
        <v>103</v>
      </c>
      <c r="C118" s="9">
        <v>1E-05</v>
      </c>
      <c r="D118" s="10">
        <v>6E-05</v>
      </c>
      <c r="E118" s="8">
        <v>1264</v>
      </c>
    </row>
    <row r="119" spans="1:5" ht="15">
      <c r="A119" s="7"/>
      <c r="B119" s="7" t="s">
        <v>98</v>
      </c>
      <c r="C119" s="9">
        <v>0</v>
      </c>
      <c r="D119" s="10">
        <v>0</v>
      </c>
      <c r="E119" s="8">
        <v>0</v>
      </c>
    </row>
    <row r="120" spans="1:5" ht="15">
      <c r="A120" s="7"/>
      <c r="B120" s="7" t="s">
        <v>105</v>
      </c>
      <c r="C120" s="9">
        <v>0</v>
      </c>
      <c r="D120" s="10">
        <v>0</v>
      </c>
      <c r="E120" s="8">
        <v>0</v>
      </c>
    </row>
    <row r="121" spans="1:5" ht="15">
      <c r="A121" s="7"/>
      <c r="B121" s="7"/>
      <c r="C121" s="9"/>
      <c r="D121" s="7"/>
      <c r="E121" s="7"/>
    </row>
    <row r="122" spans="1:5" ht="15">
      <c r="A122" s="7" t="s">
        <v>95</v>
      </c>
      <c r="B122" s="7"/>
      <c r="C122" s="9">
        <v>0.16654</v>
      </c>
      <c r="D122" s="10">
        <v>1</v>
      </c>
      <c r="E122" s="8">
        <v>22045479</v>
      </c>
    </row>
    <row r="123" spans="1:5" ht="15">
      <c r="A123" s="7" t="s">
        <v>96</v>
      </c>
      <c r="B123" s="7"/>
      <c r="C123" s="9"/>
      <c r="D123" s="7"/>
      <c r="E123" s="8">
        <v>132375918</v>
      </c>
    </row>
    <row r="124" spans="1:5" ht="15">
      <c r="A124" s="7" t="s">
        <v>17</v>
      </c>
      <c r="B124" s="7"/>
      <c r="C124" s="9"/>
      <c r="D124" s="7"/>
      <c r="E124" s="7">
        <v>360</v>
      </c>
    </row>
    <row r="125" spans="1:5" ht="15">
      <c r="A125" s="7"/>
      <c r="B125" s="7"/>
      <c r="C125" s="9"/>
      <c r="D125" s="7"/>
      <c r="E125" s="7"/>
    </row>
    <row r="126" spans="1:5" ht="15">
      <c r="A126" s="7" t="s">
        <v>31</v>
      </c>
      <c r="B126" s="7" t="s">
        <v>100</v>
      </c>
      <c r="C126" s="9">
        <v>0.08568</v>
      </c>
      <c r="D126" s="10">
        <v>0.52263</v>
      </c>
      <c r="E126" s="8">
        <v>7178204</v>
      </c>
    </row>
    <row r="127" spans="1:5" ht="15">
      <c r="A127" s="7"/>
      <c r="B127" s="7" t="s">
        <v>98</v>
      </c>
      <c r="C127" s="9">
        <v>0.03653</v>
      </c>
      <c r="D127" s="10">
        <v>0.22285</v>
      </c>
      <c r="E127" s="8">
        <v>3060757</v>
      </c>
    </row>
    <row r="128" spans="1:5" ht="15">
      <c r="A128" s="7"/>
      <c r="B128" s="7" t="s">
        <v>99</v>
      </c>
      <c r="C128" s="9">
        <v>0.01766</v>
      </c>
      <c r="D128" s="10">
        <v>0.10771</v>
      </c>
      <c r="E128" s="8">
        <v>1479337</v>
      </c>
    </row>
    <row r="129" spans="1:5" ht="15">
      <c r="A129" s="7"/>
      <c r="B129" s="7" t="s">
        <v>101</v>
      </c>
      <c r="C129" s="9">
        <v>0.01089</v>
      </c>
      <c r="D129" s="10">
        <v>0.06641</v>
      </c>
      <c r="E129" s="8">
        <v>912105</v>
      </c>
    </row>
    <row r="130" spans="1:5" ht="15">
      <c r="A130" s="7"/>
      <c r="B130" s="7" t="s">
        <v>106</v>
      </c>
      <c r="C130" s="9">
        <v>0.01012</v>
      </c>
      <c r="D130" s="10">
        <v>0.06174</v>
      </c>
      <c r="E130" s="8">
        <v>848042</v>
      </c>
    </row>
    <row r="131" spans="1:5" ht="15">
      <c r="A131" s="7"/>
      <c r="B131" s="7" t="s">
        <v>107</v>
      </c>
      <c r="C131" s="9">
        <v>0.00306</v>
      </c>
      <c r="D131" s="10">
        <v>0.01866</v>
      </c>
      <c r="E131" s="8">
        <v>256268</v>
      </c>
    </row>
    <row r="132" spans="1:5" ht="15">
      <c r="A132" s="7"/>
      <c r="B132" s="7" t="s">
        <v>103</v>
      </c>
      <c r="C132" s="9">
        <v>0</v>
      </c>
      <c r="D132" s="10">
        <v>0</v>
      </c>
      <c r="E132" s="8">
        <v>0</v>
      </c>
    </row>
    <row r="133" spans="1:5" ht="15">
      <c r="A133" s="7"/>
      <c r="B133" s="7" t="s">
        <v>104</v>
      </c>
      <c r="C133" s="9">
        <v>0</v>
      </c>
      <c r="D133" s="10">
        <v>0</v>
      </c>
      <c r="E133" s="8">
        <v>0</v>
      </c>
    </row>
    <row r="134" spans="1:5" ht="15">
      <c r="A134" s="7"/>
      <c r="B134" s="7" t="s">
        <v>102</v>
      </c>
      <c r="C134" s="9">
        <v>0</v>
      </c>
      <c r="D134" s="10">
        <v>0</v>
      </c>
      <c r="E134" s="8">
        <v>0</v>
      </c>
    </row>
    <row r="135" spans="1:5" ht="15">
      <c r="A135" s="7"/>
      <c r="B135" s="7" t="s">
        <v>105</v>
      </c>
      <c r="C135" s="9">
        <v>0</v>
      </c>
      <c r="D135" s="10">
        <v>0</v>
      </c>
      <c r="E135" s="8">
        <v>0</v>
      </c>
    </row>
    <row r="136" spans="1:5" ht="15">
      <c r="A136" s="7"/>
      <c r="B136" s="7"/>
      <c r="C136" s="9"/>
      <c r="D136" s="7"/>
      <c r="E136" s="7"/>
    </row>
    <row r="137" spans="1:5" ht="15">
      <c r="A137" s="7" t="s">
        <v>95</v>
      </c>
      <c r="B137" s="7"/>
      <c r="C137" s="9">
        <v>0.16394</v>
      </c>
      <c r="D137" s="10">
        <v>1</v>
      </c>
      <c r="E137" s="8">
        <v>13734713</v>
      </c>
    </row>
    <row r="138" spans="1:5" ht="15">
      <c r="A138" s="7" t="s">
        <v>96</v>
      </c>
      <c r="B138" s="7"/>
      <c r="C138" s="9"/>
      <c r="D138" s="7"/>
      <c r="E138" s="8">
        <v>83779216</v>
      </c>
    </row>
    <row r="139" spans="1:5" ht="15">
      <c r="A139" s="7" t="s">
        <v>17</v>
      </c>
      <c r="B139" s="7"/>
      <c r="C139" s="9"/>
      <c r="D139" s="7"/>
      <c r="E139" s="7">
        <v>355</v>
      </c>
    </row>
    <row r="140" spans="1:5" ht="15">
      <c r="A140" s="7"/>
      <c r="B140" s="7"/>
      <c r="C140" s="9"/>
      <c r="D140" s="7"/>
      <c r="E140" s="7"/>
    </row>
    <row r="141" spans="1:5" ht="15">
      <c r="A141" s="7" t="s">
        <v>74</v>
      </c>
      <c r="B141" s="7" t="s">
        <v>99</v>
      </c>
      <c r="C141" s="9">
        <v>0</v>
      </c>
      <c r="D141" s="10">
        <v>0</v>
      </c>
      <c r="E141" s="8">
        <v>0</v>
      </c>
    </row>
    <row r="142" spans="1:5" ht="15">
      <c r="A142" s="7"/>
      <c r="B142" s="7" t="s">
        <v>103</v>
      </c>
      <c r="C142" s="9">
        <v>0</v>
      </c>
      <c r="D142" s="10">
        <v>0</v>
      </c>
      <c r="E142" s="8">
        <v>0</v>
      </c>
    </row>
    <row r="143" spans="1:5" ht="15">
      <c r="A143" s="7"/>
      <c r="B143" s="7" t="s">
        <v>101</v>
      </c>
      <c r="C143" s="9">
        <v>0</v>
      </c>
      <c r="D143" s="10">
        <v>0</v>
      </c>
      <c r="E143" s="8">
        <v>0</v>
      </c>
    </row>
    <row r="144" spans="1:5" ht="15">
      <c r="A144" s="7"/>
      <c r="B144" s="7" t="s">
        <v>104</v>
      </c>
      <c r="C144" s="9">
        <v>0</v>
      </c>
      <c r="D144" s="10">
        <v>0</v>
      </c>
      <c r="E144" s="8">
        <v>0</v>
      </c>
    </row>
    <row r="145" spans="1:5" ht="15">
      <c r="A145" s="7"/>
      <c r="B145" s="7" t="s">
        <v>100</v>
      </c>
      <c r="C145" s="9">
        <v>0</v>
      </c>
      <c r="D145" s="10">
        <v>0</v>
      </c>
      <c r="E145" s="8">
        <v>0</v>
      </c>
    </row>
    <row r="146" spans="1:5" ht="15">
      <c r="A146" s="7"/>
      <c r="B146" s="7" t="s">
        <v>98</v>
      </c>
      <c r="C146" s="9">
        <v>0</v>
      </c>
      <c r="D146" s="10">
        <v>0</v>
      </c>
      <c r="E146" s="8">
        <v>0</v>
      </c>
    </row>
    <row r="147" spans="1:5" ht="15">
      <c r="A147" s="7"/>
      <c r="B147" s="7" t="s">
        <v>107</v>
      </c>
      <c r="C147" s="9">
        <v>0</v>
      </c>
      <c r="D147" s="10">
        <v>0</v>
      </c>
      <c r="E147" s="8">
        <v>0</v>
      </c>
    </row>
    <row r="148" spans="1:5" ht="15">
      <c r="A148" s="7"/>
      <c r="B148" s="7" t="s">
        <v>102</v>
      </c>
      <c r="C148" s="9">
        <v>0</v>
      </c>
      <c r="D148" s="10">
        <v>0</v>
      </c>
      <c r="E148" s="8">
        <v>0</v>
      </c>
    </row>
    <row r="149" spans="1:5" ht="15">
      <c r="A149" s="7"/>
      <c r="B149" s="7" t="s">
        <v>106</v>
      </c>
      <c r="C149" s="9">
        <v>0</v>
      </c>
      <c r="D149" s="10">
        <v>0</v>
      </c>
      <c r="E149" s="8">
        <v>0</v>
      </c>
    </row>
    <row r="150" spans="1:5" ht="15">
      <c r="A150" s="7"/>
      <c r="B150" s="7" t="s">
        <v>105</v>
      </c>
      <c r="C150" s="9">
        <v>0</v>
      </c>
      <c r="D150" s="10">
        <v>0</v>
      </c>
      <c r="E150" s="8">
        <v>0</v>
      </c>
    </row>
    <row r="151" spans="1:5" ht="15">
      <c r="A151" s="7"/>
      <c r="B151" s="7"/>
      <c r="C151" s="9"/>
      <c r="D151" s="7"/>
      <c r="E151" s="7"/>
    </row>
    <row r="152" spans="1:5" ht="15">
      <c r="A152" s="7" t="s">
        <v>95</v>
      </c>
      <c r="B152" s="7"/>
      <c r="C152" s="9">
        <v>0</v>
      </c>
      <c r="D152" s="10">
        <v>0</v>
      </c>
      <c r="E152" s="8">
        <v>0</v>
      </c>
    </row>
    <row r="153" spans="1:5" ht="15">
      <c r="A153" s="7" t="s">
        <v>96</v>
      </c>
      <c r="B153" s="7"/>
      <c r="C153" s="9"/>
      <c r="D153" s="7"/>
      <c r="E153" s="7" t="s">
        <v>22</v>
      </c>
    </row>
    <row r="154" spans="1:5" ht="15">
      <c r="A154" s="7" t="s">
        <v>17</v>
      </c>
      <c r="B154" s="7"/>
      <c r="C154" s="9"/>
      <c r="D154" s="7"/>
      <c r="E154" s="7" t="s">
        <v>22</v>
      </c>
    </row>
    <row r="155" spans="1:5" ht="15">
      <c r="A155" s="7"/>
      <c r="B155" s="7"/>
      <c r="C155" s="9"/>
      <c r="D155" s="7"/>
      <c r="E155" s="7"/>
    </row>
    <row r="156" spans="1:5" ht="15">
      <c r="A156" s="7" t="s">
        <v>32</v>
      </c>
      <c r="B156" s="7" t="s">
        <v>100</v>
      </c>
      <c r="C156" s="9">
        <v>0.06917</v>
      </c>
      <c r="D156" s="10">
        <v>0.58126</v>
      </c>
      <c r="E156" s="8">
        <v>33867756</v>
      </c>
    </row>
    <row r="157" spans="1:5" ht="15">
      <c r="A157" s="7"/>
      <c r="B157" s="7" t="s">
        <v>99</v>
      </c>
      <c r="C157" s="9">
        <v>0.01813</v>
      </c>
      <c r="D157" s="10">
        <v>0.15235</v>
      </c>
      <c r="E157" s="8">
        <v>8876974</v>
      </c>
    </row>
    <row r="158" spans="1:5" ht="15">
      <c r="A158" s="7"/>
      <c r="B158" s="7" t="s">
        <v>101</v>
      </c>
      <c r="C158" s="9">
        <v>0.01414</v>
      </c>
      <c r="D158" s="10">
        <v>0.11882</v>
      </c>
      <c r="E158" s="8">
        <v>6923315</v>
      </c>
    </row>
    <row r="159" spans="1:5" ht="15">
      <c r="A159" s="7"/>
      <c r="B159" s="7" t="s">
        <v>103</v>
      </c>
      <c r="C159" s="9">
        <v>0.01081</v>
      </c>
      <c r="D159" s="10">
        <v>0.09087</v>
      </c>
      <c r="E159" s="8">
        <v>5294509</v>
      </c>
    </row>
    <row r="160" spans="1:5" ht="15">
      <c r="A160" s="7"/>
      <c r="B160" s="7" t="s">
        <v>107</v>
      </c>
      <c r="C160" s="9">
        <v>0.00373</v>
      </c>
      <c r="D160" s="10">
        <v>0.03135</v>
      </c>
      <c r="E160" s="8">
        <v>1826651</v>
      </c>
    </row>
    <row r="161" spans="1:5" ht="15">
      <c r="A161" s="7"/>
      <c r="B161" s="7" t="s">
        <v>102</v>
      </c>
      <c r="C161" s="9">
        <v>0.00253</v>
      </c>
      <c r="D161" s="10">
        <v>0.02123</v>
      </c>
      <c r="E161" s="8">
        <v>1237278</v>
      </c>
    </row>
    <row r="162" spans="1:5" ht="15">
      <c r="A162" s="7"/>
      <c r="B162" s="7" t="s">
        <v>106</v>
      </c>
      <c r="C162" s="9">
        <v>0.00049</v>
      </c>
      <c r="D162" s="10">
        <v>0.00412</v>
      </c>
      <c r="E162" s="8">
        <v>239780</v>
      </c>
    </row>
    <row r="163" spans="1:5" ht="15">
      <c r="A163" s="7"/>
      <c r="B163" s="7" t="s">
        <v>104</v>
      </c>
      <c r="C163" s="9">
        <v>0</v>
      </c>
      <c r="D163" s="10">
        <v>0</v>
      </c>
      <c r="E163" s="8">
        <v>0</v>
      </c>
    </row>
    <row r="164" spans="1:5" ht="15">
      <c r="A164" s="7"/>
      <c r="B164" s="7" t="s">
        <v>98</v>
      </c>
      <c r="C164" s="9">
        <v>0</v>
      </c>
      <c r="D164" s="10">
        <v>0</v>
      </c>
      <c r="E164" s="8">
        <v>0</v>
      </c>
    </row>
    <row r="165" spans="1:5" ht="15">
      <c r="A165" s="7"/>
      <c r="B165" s="7" t="s">
        <v>105</v>
      </c>
      <c r="C165" s="9">
        <v>0</v>
      </c>
      <c r="D165" s="10">
        <v>0</v>
      </c>
      <c r="E165" s="8">
        <v>0</v>
      </c>
    </row>
    <row r="166" spans="1:5" ht="15">
      <c r="A166" s="7"/>
      <c r="B166" s="7"/>
      <c r="C166" s="9"/>
      <c r="D166" s="7"/>
      <c r="E166" s="7"/>
    </row>
    <row r="167" spans="1:5" ht="15">
      <c r="A167" s="7" t="s">
        <v>95</v>
      </c>
      <c r="B167" s="7"/>
      <c r="C167" s="9">
        <v>0.119</v>
      </c>
      <c r="D167" s="10">
        <v>1</v>
      </c>
      <c r="E167" s="8">
        <v>58266263</v>
      </c>
    </row>
    <row r="168" spans="1:5" ht="15">
      <c r="A168" s="7" t="s">
        <v>96</v>
      </c>
      <c r="B168" s="7"/>
      <c r="C168" s="9"/>
      <c r="D168" s="7"/>
      <c r="E168" s="8">
        <v>489637508</v>
      </c>
    </row>
    <row r="169" spans="1:5" ht="15">
      <c r="A169" s="7" t="s">
        <v>17</v>
      </c>
      <c r="B169" s="7"/>
      <c r="C169" s="9"/>
      <c r="D169" s="7"/>
      <c r="E169" s="7">
        <v>480</v>
      </c>
    </row>
    <row r="170" spans="1:5" ht="15">
      <c r="A170" s="7"/>
      <c r="B170" s="7"/>
      <c r="C170" s="9"/>
      <c r="D170" s="7"/>
      <c r="E170" s="7"/>
    </row>
    <row r="171" spans="1:5" ht="15">
      <c r="A171" s="7" t="s">
        <v>33</v>
      </c>
      <c r="B171" s="7" t="s">
        <v>99</v>
      </c>
      <c r="C171" s="9">
        <v>0.01839</v>
      </c>
      <c r="D171" s="10">
        <v>0.4028</v>
      </c>
      <c r="E171" s="8">
        <v>3443181</v>
      </c>
    </row>
    <row r="172" spans="1:5" ht="15">
      <c r="A172" s="7"/>
      <c r="B172" s="7" t="s">
        <v>98</v>
      </c>
      <c r="C172" s="9">
        <v>0.0106</v>
      </c>
      <c r="D172" s="10">
        <v>0.2321</v>
      </c>
      <c r="E172" s="8">
        <v>1983973</v>
      </c>
    </row>
    <row r="173" spans="1:5" ht="15">
      <c r="A173" s="7"/>
      <c r="B173" s="7" t="s">
        <v>100</v>
      </c>
      <c r="C173" s="9">
        <v>0.0087</v>
      </c>
      <c r="D173" s="10">
        <v>0.19047</v>
      </c>
      <c r="E173" s="8">
        <v>1628121</v>
      </c>
    </row>
    <row r="174" spans="1:5" ht="15">
      <c r="A174" s="7"/>
      <c r="B174" s="7" t="s">
        <v>106</v>
      </c>
      <c r="C174" s="9">
        <v>0.00319</v>
      </c>
      <c r="D174" s="10">
        <v>0.06979</v>
      </c>
      <c r="E174" s="8">
        <v>596595</v>
      </c>
    </row>
    <row r="175" spans="1:5" ht="15">
      <c r="A175" s="7"/>
      <c r="B175" s="7" t="s">
        <v>103</v>
      </c>
      <c r="C175" s="9">
        <v>0.00277</v>
      </c>
      <c r="D175" s="10">
        <v>0.06062</v>
      </c>
      <c r="E175" s="8">
        <v>518221</v>
      </c>
    </row>
    <row r="176" spans="1:5" ht="15">
      <c r="A176" s="7"/>
      <c r="B176" s="7" t="s">
        <v>101</v>
      </c>
      <c r="C176" s="9">
        <v>0.00161</v>
      </c>
      <c r="D176" s="10">
        <v>0.03528</v>
      </c>
      <c r="E176" s="8">
        <v>301582</v>
      </c>
    </row>
    <row r="177" spans="1:5" ht="15">
      <c r="A177" s="7"/>
      <c r="B177" s="7" t="s">
        <v>102</v>
      </c>
      <c r="C177" s="9">
        <v>0.00041</v>
      </c>
      <c r="D177" s="10">
        <v>0.00894</v>
      </c>
      <c r="E177" s="8">
        <v>76379</v>
      </c>
    </row>
    <row r="178" spans="1:5" ht="15">
      <c r="A178" s="7"/>
      <c r="B178" s="7" t="s">
        <v>104</v>
      </c>
      <c r="C178" s="9">
        <v>0</v>
      </c>
      <c r="D178" s="10">
        <v>0</v>
      </c>
      <c r="E178" s="8">
        <v>0</v>
      </c>
    </row>
    <row r="179" spans="1:5" ht="15">
      <c r="A179" s="7"/>
      <c r="B179" s="7" t="s">
        <v>107</v>
      </c>
      <c r="C179" s="9">
        <v>0</v>
      </c>
      <c r="D179" s="10">
        <v>0</v>
      </c>
      <c r="E179" s="8">
        <v>0</v>
      </c>
    </row>
    <row r="180" spans="1:5" ht="15">
      <c r="A180" s="7"/>
      <c r="B180" s="7" t="s">
        <v>105</v>
      </c>
      <c r="C180" s="9">
        <v>0</v>
      </c>
      <c r="D180" s="10">
        <v>0</v>
      </c>
      <c r="E180" s="8">
        <v>0</v>
      </c>
    </row>
    <row r="181" spans="1:5" ht="15">
      <c r="A181" s="7"/>
      <c r="B181" s="7"/>
      <c r="C181" s="9"/>
      <c r="D181" s="7"/>
      <c r="E181" s="7"/>
    </row>
    <row r="182" spans="1:5" ht="15">
      <c r="A182" s="7" t="s">
        <v>95</v>
      </c>
      <c r="B182" s="7"/>
      <c r="C182" s="9">
        <v>0.04566</v>
      </c>
      <c r="D182" s="10">
        <v>1</v>
      </c>
      <c r="E182" s="8">
        <v>8548052</v>
      </c>
    </row>
    <row r="183" spans="1:5" ht="15">
      <c r="A183" s="7" t="s">
        <v>96</v>
      </c>
      <c r="B183" s="7"/>
      <c r="C183" s="9"/>
      <c r="D183" s="7"/>
      <c r="E183" s="8">
        <v>187227969</v>
      </c>
    </row>
    <row r="184" spans="1:5" ht="15">
      <c r="A184" s="7" t="s">
        <v>17</v>
      </c>
      <c r="B184" s="7"/>
      <c r="C184" s="9"/>
      <c r="D184" s="7"/>
      <c r="E184" s="7">
        <v>361</v>
      </c>
    </row>
    <row r="185" spans="1:5" ht="15">
      <c r="A185" s="7"/>
      <c r="B185" s="7"/>
      <c r="C185" s="9"/>
      <c r="D185" s="7"/>
      <c r="E185" s="7"/>
    </row>
    <row r="186" spans="1:5" ht="15">
      <c r="A186" s="7" t="s">
        <v>34</v>
      </c>
      <c r="B186" s="7" t="s">
        <v>101</v>
      </c>
      <c r="C186" s="9">
        <v>0.05337</v>
      </c>
      <c r="D186" s="10">
        <v>0.3666</v>
      </c>
      <c r="E186" s="8">
        <v>21035363</v>
      </c>
    </row>
    <row r="187" spans="1:5" ht="15">
      <c r="A187" s="7"/>
      <c r="B187" s="7" t="s">
        <v>99</v>
      </c>
      <c r="C187" s="9">
        <v>0.05278</v>
      </c>
      <c r="D187" s="10">
        <v>0.36258</v>
      </c>
      <c r="E187" s="8">
        <v>20804845</v>
      </c>
    </row>
    <row r="188" spans="1:5" ht="15">
      <c r="A188" s="7"/>
      <c r="B188" s="7" t="s">
        <v>104</v>
      </c>
      <c r="C188" s="9">
        <v>0.01762</v>
      </c>
      <c r="D188" s="10">
        <v>0.12106</v>
      </c>
      <c r="E188" s="8">
        <v>6946732</v>
      </c>
    </row>
    <row r="189" spans="1:5" ht="15">
      <c r="A189" s="7"/>
      <c r="B189" s="7" t="s">
        <v>102</v>
      </c>
      <c r="C189" s="9">
        <v>0.00772</v>
      </c>
      <c r="D189" s="10">
        <v>0.05306</v>
      </c>
      <c r="E189" s="8">
        <v>3044677</v>
      </c>
    </row>
    <row r="190" spans="1:5" ht="15">
      <c r="A190" s="7"/>
      <c r="B190" s="7" t="s">
        <v>105</v>
      </c>
      <c r="C190" s="9">
        <v>0.00407</v>
      </c>
      <c r="D190" s="10">
        <v>0.02799</v>
      </c>
      <c r="E190" s="8">
        <v>1605958</v>
      </c>
    </row>
    <row r="191" spans="1:5" ht="15">
      <c r="A191" s="7"/>
      <c r="B191" s="7" t="s">
        <v>100</v>
      </c>
      <c r="C191" s="9">
        <v>0.00368</v>
      </c>
      <c r="D191" s="10">
        <v>0.02525</v>
      </c>
      <c r="E191" s="8">
        <v>1448805</v>
      </c>
    </row>
    <row r="192" spans="1:5" ht="15">
      <c r="A192" s="7"/>
      <c r="B192" s="7" t="s">
        <v>103</v>
      </c>
      <c r="C192" s="9">
        <v>0.0032</v>
      </c>
      <c r="D192" s="10">
        <v>0.022</v>
      </c>
      <c r="E192" s="8">
        <v>1262418</v>
      </c>
    </row>
    <row r="193" spans="1:5" ht="15">
      <c r="A193" s="7"/>
      <c r="B193" s="7" t="s">
        <v>106</v>
      </c>
      <c r="C193" s="9">
        <v>0.002</v>
      </c>
      <c r="D193" s="10">
        <v>0.01374</v>
      </c>
      <c r="E193" s="8">
        <v>788386</v>
      </c>
    </row>
    <row r="194" spans="1:5" ht="15">
      <c r="A194" s="7"/>
      <c r="B194" s="7" t="s">
        <v>107</v>
      </c>
      <c r="C194" s="9">
        <v>0.00112</v>
      </c>
      <c r="D194" s="10">
        <v>0.00772</v>
      </c>
      <c r="E194" s="8">
        <v>443144</v>
      </c>
    </row>
    <row r="195" spans="1:5" ht="15">
      <c r="A195" s="7"/>
      <c r="B195" s="7" t="s">
        <v>98</v>
      </c>
      <c r="C195" s="9">
        <v>0</v>
      </c>
      <c r="D195" s="10">
        <v>0</v>
      </c>
      <c r="E195" s="8">
        <v>0</v>
      </c>
    </row>
    <row r="196" spans="1:5" ht="15">
      <c r="A196" s="7"/>
      <c r="B196" s="7"/>
      <c r="C196" s="9"/>
      <c r="D196" s="7"/>
      <c r="E196" s="7"/>
    </row>
    <row r="197" spans="1:5" ht="15">
      <c r="A197" s="7" t="s">
        <v>95</v>
      </c>
      <c r="B197" s="7"/>
      <c r="C197" s="9">
        <v>0.14558</v>
      </c>
      <c r="D197" s="10">
        <v>1</v>
      </c>
      <c r="E197" s="8">
        <v>57380328</v>
      </c>
    </row>
    <row r="198" spans="1:5" ht="15">
      <c r="A198" s="7" t="s">
        <v>96</v>
      </c>
      <c r="B198" s="7"/>
      <c r="C198" s="9"/>
      <c r="D198" s="7"/>
      <c r="E198" s="8">
        <v>394156337</v>
      </c>
    </row>
    <row r="199" spans="1:5" ht="15">
      <c r="A199" s="7" t="s">
        <v>17</v>
      </c>
      <c r="B199" s="7"/>
      <c r="C199" s="9"/>
      <c r="D199" s="7"/>
      <c r="E199" s="7">
        <v>476</v>
      </c>
    </row>
    <row r="200" spans="1:5" ht="15">
      <c r="A200" s="7"/>
      <c r="B200" s="7"/>
      <c r="C200" s="9"/>
      <c r="D200" s="7"/>
      <c r="E200" s="7"/>
    </row>
    <row r="201" spans="1:5" ht="15">
      <c r="A201" s="7" t="s">
        <v>35</v>
      </c>
      <c r="B201" s="7" t="s">
        <v>100</v>
      </c>
      <c r="C201" s="9">
        <v>0.06937</v>
      </c>
      <c r="D201" s="10">
        <v>0.50048</v>
      </c>
      <c r="E201" s="8">
        <v>4270127</v>
      </c>
    </row>
    <row r="202" spans="1:5" ht="15">
      <c r="A202" s="7"/>
      <c r="B202" s="7" t="s">
        <v>99</v>
      </c>
      <c r="C202" s="9">
        <v>0.03302</v>
      </c>
      <c r="D202" s="10">
        <v>0.23822</v>
      </c>
      <c r="E202" s="8">
        <v>2032529</v>
      </c>
    </row>
    <row r="203" spans="1:5" ht="15">
      <c r="A203" s="7"/>
      <c r="B203" s="7" t="s">
        <v>101</v>
      </c>
      <c r="C203" s="9">
        <v>0.02069</v>
      </c>
      <c r="D203" s="10">
        <v>0.14927</v>
      </c>
      <c r="E203" s="8">
        <v>1273583</v>
      </c>
    </row>
    <row r="204" spans="1:5" ht="15">
      <c r="A204" s="7"/>
      <c r="B204" s="7" t="s">
        <v>107</v>
      </c>
      <c r="C204" s="9">
        <v>0.00534</v>
      </c>
      <c r="D204" s="10">
        <v>0.03854</v>
      </c>
      <c r="E204" s="8">
        <v>328782</v>
      </c>
    </row>
    <row r="205" spans="1:5" ht="15">
      <c r="A205" s="7"/>
      <c r="B205" s="7" t="s">
        <v>102</v>
      </c>
      <c r="C205" s="9">
        <v>0.00403</v>
      </c>
      <c r="D205" s="10">
        <v>0.02904</v>
      </c>
      <c r="E205" s="8">
        <v>247799</v>
      </c>
    </row>
    <row r="206" spans="1:5" ht="15">
      <c r="A206" s="7"/>
      <c r="B206" s="7" t="s">
        <v>104</v>
      </c>
      <c r="C206" s="9">
        <v>0.00306</v>
      </c>
      <c r="D206" s="10">
        <v>0.02211</v>
      </c>
      <c r="E206" s="8">
        <v>188616</v>
      </c>
    </row>
    <row r="207" spans="1:5" ht="15">
      <c r="A207" s="7"/>
      <c r="B207" s="7" t="s">
        <v>98</v>
      </c>
      <c r="C207" s="9">
        <v>0.0022</v>
      </c>
      <c r="D207" s="10">
        <v>0.01584</v>
      </c>
      <c r="E207" s="8">
        <v>135136</v>
      </c>
    </row>
    <row r="208" spans="1:5" ht="15">
      <c r="A208" s="7"/>
      <c r="B208" s="7" t="s">
        <v>103</v>
      </c>
      <c r="C208" s="9">
        <v>0.0009</v>
      </c>
      <c r="D208" s="10">
        <v>0.00649</v>
      </c>
      <c r="E208" s="8">
        <v>55408</v>
      </c>
    </row>
    <row r="209" spans="1:5" ht="15">
      <c r="A209" s="7"/>
      <c r="B209" s="7" t="s">
        <v>106</v>
      </c>
      <c r="C209" s="9">
        <v>0</v>
      </c>
      <c r="D209" s="10">
        <v>0</v>
      </c>
      <c r="E209" s="8">
        <v>0</v>
      </c>
    </row>
    <row r="210" spans="1:5" ht="15">
      <c r="A210" s="7"/>
      <c r="B210" s="7" t="s">
        <v>105</v>
      </c>
      <c r="C210" s="9">
        <v>0</v>
      </c>
      <c r="D210" s="10">
        <v>0</v>
      </c>
      <c r="E210" s="8">
        <v>0</v>
      </c>
    </row>
    <row r="211" spans="1:5" ht="15">
      <c r="A211" s="7"/>
      <c r="B211" s="7"/>
      <c r="C211" s="9"/>
      <c r="D211" s="7"/>
      <c r="E211" s="7"/>
    </row>
    <row r="212" spans="1:5" ht="15">
      <c r="A212" s="7" t="s">
        <v>95</v>
      </c>
      <c r="B212" s="7"/>
      <c r="C212" s="9">
        <v>0.1386</v>
      </c>
      <c r="D212" s="10">
        <v>1</v>
      </c>
      <c r="E212" s="8">
        <v>8531980</v>
      </c>
    </row>
    <row r="213" spans="1:5" ht="15">
      <c r="A213" s="7" t="s">
        <v>96</v>
      </c>
      <c r="B213" s="7"/>
      <c r="C213" s="9"/>
      <c r="D213" s="7"/>
      <c r="E213" s="8">
        <v>61558759</v>
      </c>
    </row>
    <row r="214" spans="1:5" ht="15">
      <c r="A214" s="7" t="s">
        <v>17</v>
      </c>
      <c r="B214" s="7"/>
      <c r="C214" s="9"/>
      <c r="D214" s="7"/>
      <c r="E214" s="7">
        <v>508</v>
      </c>
    </row>
    <row r="215" spans="1:5" ht="15">
      <c r="A215" s="7"/>
      <c r="B215" s="7"/>
      <c r="C215" s="9"/>
      <c r="D215" s="7"/>
      <c r="E215" s="7"/>
    </row>
    <row r="216" spans="1:5" ht="15">
      <c r="A216" s="7" t="s">
        <v>36</v>
      </c>
      <c r="B216" s="7" t="s">
        <v>100</v>
      </c>
      <c r="C216" s="9">
        <v>0.06975</v>
      </c>
      <c r="D216" s="10">
        <v>0.49894</v>
      </c>
      <c r="E216" s="8">
        <v>125698900</v>
      </c>
    </row>
    <row r="217" spans="1:5" ht="15">
      <c r="A217" s="7"/>
      <c r="B217" s="7" t="s">
        <v>99</v>
      </c>
      <c r="C217" s="9">
        <v>0.04598</v>
      </c>
      <c r="D217" s="10">
        <v>0.32893</v>
      </c>
      <c r="E217" s="8">
        <v>82867908</v>
      </c>
    </row>
    <row r="218" spans="1:5" ht="15">
      <c r="A218" s="7"/>
      <c r="B218" s="7" t="s">
        <v>101</v>
      </c>
      <c r="C218" s="9">
        <v>0.01037</v>
      </c>
      <c r="D218" s="10">
        <v>0.07417</v>
      </c>
      <c r="E218" s="8">
        <v>18686757</v>
      </c>
    </row>
    <row r="219" spans="1:5" ht="15">
      <c r="A219" s="7"/>
      <c r="B219" s="7" t="s">
        <v>105</v>
      </c>
      <c r="C219" s="9">
        <v>0.00505</v>
      </c>
      <c r="D219" s="10">
        <v>0.0361</v>
      </c>
      <c r="E219" s="8">
        <v>9093791</v>
      </c>
    </row>
    <row r="220" spans="1:5" ht="15">
      <c r="A220" s="7"/>
      <c r="B220" s="7" t="s">
        <v>104</v>
      </c>
      <c r="C220" s="9">
        <v>0.00307</v>
      </c>
      <c r="D220" s="10">
        <v>0.02194</v>
      </c>
      <c r="E220" s="8">
        <v>5527368</v>
      </c>
    </row>
    <row r="221" spans="1:5" ht="15">
      <c r="A221" s="7"/>
      <c r="B221" s="7" t="s">
        <v>107</v>
      </c>
      <c r="C221" s="9">
        <v>0.00268</v>
      </c>
      <c r="D221" s="10">
        <v>0.01917</v>
      </c>
      <c r="E221" s="8">
        <v>4830128</v>
      </c>
    </row>
    <row r="222" spans="1:5" ht="15">
      <c r="A222" s="7"/>
      <c r="B222" s="7" t="s">
        <v>106</v>
      </c>
      <c r="C222" s="9">
        <v>0.00137</v>
      </c>
      <c r="D222" s="10">
        <v>0.00978</v>
      </c>
      <c r="E222" s="8">
        <v>2464588</v>
      </c>
    </row>
    <row r="223" spans="1:5" ht="15">
      <c r="A223" s="7"/>
      <c r="B223" s="7" t="s">
        <v>102</v>
      </c>
      <c r="C223" s="9">
        <v>0.00119</v>
      </c>
      <c r="D223" s="10">
        <v>0.00852</v>
      </c>
      <c r="E223" s="8">
        <v>2147196</v>
      </c>
    </row>
    <row r="224" spans="1:5" ht="15">
      <c r="A224" s="7"/>
      <c r="B224" s="7" t="s">
        <v>103</v>
      </c>
      <c r="C224" s="9">
        <v>0.00034</v>
      </c>
      <c r="D224" s="10">
        <v>0.00245</v>
      </c>
      <c r="E224" s="8">
        <v>617409</v>
      </c>
    </row>
    <row r="225" spans="1:5" ht="15">
      <c r="A225" s="7"/>
      <c r="B225" s="7" t="s">
        <v>98</v>
      </c>
      <c r="C225" s="9">
        <v>0</v>
      </c>
      <c r="D225" s="10">
        <v>0</v>
      </c>
      <c r="E225" s="8">
        <v>0</v>
      </c>
    </row>
    <row r="226" spans="1:5" ht="15">
      <c r="A226" s="7"/>
      <c r="B226" s="7"/>
      <c r="C226" s="9"/>
      <c r="D226" s="7"/>
      <c r="E226" s="7"/>
    </row>
    <row r="227" spans="1:5" ht="15">
      <c r="A227" s="7" t="s">
        <v>95</v>
      </c>
      <c r="B227" s="7"/>
      <c r="C227" s="9">
        <v>0.1398</v>
      </c>
      <c r="D227" s="10">
        <v>1</v>
      </c>
      <c r="E227" s="8">
        <v>251934045</v>
      </c>
    </row>
    <row r="228" spans="1:5" ht="15">
      <c r="A228" s="7" t="s">
        <v>96</v>
      </c>
      <c r="B228" s="7"/>
      <c r="C228" s="9"/>
      <c r="D228" s="7"/>
      <c r="E228" s="8">
        <v>1802082045</v>
      </c>
    </row>
    <row r="229" spans="1:5" ht="15">
      <c r="A229" s="7" t="s">
        <v>17</v>
      </c>
      <c r="B229" s="7"/>
      <c r="C229" s="9"/>
      <c r="D229" s="7"/>
      <c r="E229" s="7">
        <v>505</v>
      </c>
    </row>
    <row r="230" spans="1:5" ht="15">
      <c r="A230" s="7"/>
      <c r="B230" s="7"/>
      <c r="C230" s="9"/>
      <c r="D230" s="7"/>
      <c r="E230" s="7"/>
    </row>
    <row r="231" spans="1:5" ht="15">
      <c r="A231" s="7" t="s">
        <v>37</v>
      </c>
      <c r="B231" s="7" t="s">
        <v>101</v>
      </c>
      <c r="C231" s="9">
        <v>0.059</v>
      </c>
      <c r="D231" s="10">
        <v>0.40214</v>
      </c>
      <c r="E231" s="8">
        <v>22619881</v>
      </c>
    </row>
    <row r="232" spans="1:5" ht="15">
      <c r="A232" s="7"/>
      <c r="B232" s="7" t="s">
        <v>99</v>
      </c>
      <c r="C232" s="9">
        <v>0.0329</v>
      </c>
      <c r="D232" s="10">
        <v>0.22422</v>
      </c>
      <c r="E232" s="8">
        <v>12612233</v>
      </c>
    </row>
    <row r="233" spans="1:5" ht="15">
      <c r="A233" s="7"/>
      <c r="B233" s="7" t="s">
        <v>107</v>
      </c>
      <c r="C233" s="9">
        <v>0.02222</v>
      </c>
      <c r="D233" s="10">
        <v>0.15145</v>
      </c>
      <c r="E233" s="8">
        <v>8518777</v>
      </c>
    </row>
    <row r="234" spans="1:5" ht="15">
      <c r="A234" s="7"/>
      <c r="B234" s="7" t="s">
        <v>102</v>
      </c>
      <c r="C234" s="9">
        <v>0.01429</v>
      </c>
      <c r="D234" s="10">
        <v>0.09742</v>
      </c>
      <c r="E234" s="8">
        <v>5479678</v>
      </c>
    </row>
    <row r="235" spans="1:5" ht="15">
      <c r="A235" s="7"/>
      <c r="B235" s="7" t="s">
        <v>104</v>
      </c>
      <c r="C235" s="9">
        <v>0.01013</v>
      </c>
      <c r="D235" s="10">
        <v>0.06902</v>
      </c>
      <c r="E235" s="8">
        <v>3882282</v>
      </c>
    </row>
    <row r="236" spans="1:5" ht="15">
      <c r="A236" s="7"/>
      <c r="B236" s="7" t="s">
        <v>106</v>
      </c>
      <c r="C236" s="9">
        <v>0.00502</v>
      </c>
      <c r="D236" s="10">
        <v>0.03421</v>
      </c>
      <c r="E236" s="8">
        <v>1924095</v>
      </c>
    </row>
    <row r="237" spans="1:5" ht="15">
      <c r="A237" s="7"/>
      <c r="B237" s="7" t="s">
        <v>98</v>
      </c>
      <c r="C237" s="9">
        <v>0.00175</v>
      </c>
      <c r="D237" s="10">
        <v>0.01191</v>
      </c>
      <c r="E237" s="8">
        <v>669837</v>
      </c>
    </row>
    <row r="238" spans="1:5" ht="15">
      <c r="A238" s="7"/>
      <c r="B238" s="7" t="s">
        <v>103</v>
      </c>
      <c r="C238" s="9">
        <v>0.00141</v>
      </c>
      <c r="D238" s="10">
        <v>0.00964</v>
      </c>
      <c r="E238" s="8">
        <v>542487</v>
      </c>
    </row>
    <row r="239" spans="1:5" ht="15">
      <c r="A239" s="7"/>
      <c r="B239" s="7" t="s">
        <v>100</v>
      </c>
      <c r="C239" s="9">
        <v>0</v>
      </c>
      <c r="D239" s="10">
        <v>0</v>
      </c>
      <c r="E239" s="8">
        <v>0</v>
      </c>
    </row>
    <row r="240" spans="1:5" ht="15">
      <c r="A240" s="7"/>
      <c r="B240" s="7" t="s">
        <v>105</v>
      </c>
      <c r="C240" s="9">
        <v>0</v>
      </c>
      <c r="D240" s="10">
        <v>0</v>
      </c>
      <c r="E240" s="8">
        <v>0</v>
      </c>
    </row>
    <row r="241" spans="1:5" ht="15">
      <c r="A241" s="7"/>
      <c r="B241" s="7"/>
      <c r="C241" s="9"/>
      <c r="D241" s="7"/>
      <c r="E241" s="7"/>
    </row>
    <row r="242" spans="1:5" ht="15">
      <c r="A242" s="7" t="s">
        <v>95</v>
      </c>
      <c r="B242" s="7"/>
      <c r="C242" s="9">
        <v>0.14671</v>
      </c>
      <c r="D242" s="10">
        <v>1</v>
      </c>
      <c r="E242" s="8">
        <v>56249270</v>
      </c>
    </row>
    <row r="243" spans="1:5" ht="15">
      <c r="A243" s="7" t="s">
        <v>96</v>
      </c>
      <c r="B243" s="7"/>
      <c r="C243" s="9"/>
      <c r="D243" s="7"/>
      <c r="E243" s="8">
        <v>383392258</v>
      </c>
    </row>
    <row r="244" spans="1:5" ht="15">
      <c r="A244" s="7" t="s">
        <v>17</v>
      </c>
      <c r="B244" s="7"/>
      <c r="C244" s="9"/>
      <c r="D244" s="7"/>
      <c r="E244" s="7">
        <v>461</v>
      </c>
    </row>
    <row r="245" spans="1:5" ht="15">
      <c r="A245" s="7"/>
      <c r="B245" s="7"/>
      <c r="C245" s="9"/>
      <c r="D245" s="7"/>
      <c r="E245" s="7"/>
    </row>
    <row r="246" spans="1:5" ht="15">
      <c r="A246" s="7" t="s">
        <v>38</v>
      </c>
      <c r="B246" s="7" t="s">
        <v>100</v>
      </c>
      <c r="C246" s="9">
        <v>0.13341</v>
      </c>
      <c r="D246" s="10">
        <v>0.5309</v>
      </c>
      <c r="E246" s="8">
        <v>33342333</v>
      </c>
    </row>
    <row r="247" spans="1:5" ht="15">
      <c r="A247" s="7"/>
      <c r="B247" s="7" t="s">
        <v>101</v>
      </c>
      <c r="C247" s="9">
        <v>0.04298</v>
      </c>
      <c r="D247" s="10">
        <v>0.17104</v>
      </c>
      <c r="E247" s="8">
        <v>10741847</v>
      </c>
    </row>
    <row r="248" spans="1:5" ht="15">
      <c r="A248" s="7"/>
      <c r="B248" s="7" t="s">
        <v>99</v>
      </c>
      <c r="C248" s="9">
        <v>0.03647</v>
      </c>
      <c r="D248" s="10">
        <v>0.14513</v>
      </c>
      <c r="E248" s="8">
        <v>9114739</v>
      </c>
    </row>
    <row r="249" spans="1:5" ht="15">
      <c r="A249" s="7"/>
      <c r="B249" s="7" t="s">
        <v>104</v>
      </c>
      <c r="C249" s="9">
        <v>0.01695</v>
      </c>
      <c r="D249" s="10">
        <v>0.06746</v>
      </c>
      <c r="E249" s="8">
        <v>4236563</v>
      </c>
    </row>
    <row r="250" spans="1:5" ht="15">
      <c r="A250" s="7"/>
      <c r="B250" s="7" t="s">
        <v>106</v>
      </c>
      <c r="C250" s="9">
        <v>0.01341</v>
      </c>
      <c r="D250" s="10">
        <v>0.05337</v>
      </c>
      <c r="E250" s="8">
        <v>3351968</v>
      </c>
    </row>
    <row r="251" spans="1:5" ht="15">
      <c r="A251" s="7"/>
      <c r="B251" s="7" t="s">
        <v>107</v>
      </c>
      <c r="C251" s="9">
        <v>0.00595</v>
      </c>
      <c r="D251" s="10">
        <v>0.02369</v>
      </c>
      <c r="E251" s="8">
        <v>1487579</v>
      </c>
    </row>
    <row r="252" spans="1:5" ht="15">
      <c r="A252" s="7"/>
      <c r="B252" s="7" t="s">
        <v>103</v>
      </c>
      <c r="C252" s="9">
        <v>0.00211</v>
      </c>
      <c r="D252" s="10">
        <v>0.00841</v>
      </c>
      <c r="E252" s="8">
        <v>528434</v>
      </c>
    </row>
    <row r="253" spans="1:5" ht="15">
      <c r="A253" s="7"/>
      <c r="B253" s="7" t="s">
        <v>98</v>
      </c>
      <c r="C253" s="9">
        <v>0</v>
      </c>
      <c r="D253" s="10">
        <v>0</v>
      </c>
      <c r="E253" s="8">
        <v>0</v>
      </c>
    </row>
    <row r="254" spans="1:5" ht="15">
      <c r="A254" s="7"/>
      <c r="B254" s="7" t="s">
        <v>102</v>
      </c>
      <c r="C254" s="9">
        <v>0</v>
      </c>
      <c r="D254" s="10">
        <v>0</v>
      </c>
      <c r="E254" s="8">
        <v>0</v>
      </c>
    </row>
    <row r="255" spans="1:5" ht="15">
      <c r="A255" s="7"/>
      <c r="B255" s="7" t="s">
        <v>105</v>
      </c>
      <c r="C255" s="9">
        <v>0</v>
      </c>
      <c r="D255" s="10">
        <v>0</v>
      </c>
      <c r="E255" s="8">
        <v>0</v>
      </c>
    </row>
    <row r="256" spans="1:5" ht="15">
      <c r="A256" s="7"/>
      <c r="B256" s="7"/>
      <c r="C256" s="9"/>
      <c r="D256" s="7"/>
      <c r="E256" s="7"/>
    </row>
    <row r="257" spans="1:5" ht="15">
      <c r="A257" s="7" t="s">
        <v>95</v>
      </c>
      <c r="B257" s="7"/>
      <c r="C257" s="9">
        <v>0.25128</v>
      </c>
      <c r="D257" s="10">
        <v>1</v>
      </c>
      <c r="E257" s="8">
        <v>62803463</v>
      </c>
    </row>
    <row r="258" spans="1:5" ht="15">
      <c r="A258" s="7" t="s">
        <v>96</v>
      </c>
      <c r="B258" s="7"/>
      <c r="C258" s="9"/>
      <c r="D258" s="7"/>
      <c r="E258" s="8">
        <v>249931666</v>
      </c>
    </row>
    <row r="259" spans="1:5" ht="15">
      <c r="A259" s="7" t="s">
        <v>17</v>
      </c>
      <c r="B259" s="7"/>
      <c r="C259" s="9"/>
      <c r="D259" s="7"/>
      <c r="E259" s="7">
        <v>445</v>
      </c>
    </row>
    <row r="260" spans="1:5" ht="15">
      <c r="A260" s="7"/>
      <c r="B260" s="7"/>
      <c r="C260" s="9"/>
      <c r="D260" s="7"/>
      <c r="E260" s="7"/>
    </row>
    <row r="261" spans="1:5" ht="15">
      <c r="A261" s="7" t="s">
        <v>39</v>
      </c>
      <c r="B261" s="7" t="s">
        <v>99</v>
      </c>
      <c r="C261" s="9">
        <v>0.02843</v>
      </c>
      <c r="D261" s="10">
        <v>0.26828</v>
      </c>
      <c r="E261" s="8">
        <v>9992123</v>
      </c>
    </row>
    <row r="262" spans="1:5" ht="15">
      <c r="A262" s="7"/>
      <c r="B262" s="7" t="s">
        <v>100</v>
      </c>
      <c r="C262" s="9">
        <v>0.02241</v>
      </c>
      <c r="D262" s="10">
        <v>0.21144</v>
      </c>
      <c r="E262" s="8">
        <v>7875112</v>
      </c>
    </row>
    <row r="263" spans="1:5" ht="15">
      <c r="A263" s="7"/>
      <c r="B263" s="7" t="s">
        <v>101</v>
      </c>
      <c r="C263" s="9">
        <v>0.02155</v>
      </c>
      <c r="D263" s="10">
        <v>0.20339</v>
      </c>
      <c r="E263" s="8">
        <v>7575002</v>
      </c>
    </row>
    <row r="264" spans="1:5" ht="15">
      <c r="A264" s="7"/>
      <c r="B264" s="7" t="s">
        <v>98</v>
      </c>
      <c r="C264" s="9">
        <v>0.01001</v>
      </c>
      <c r="D264" s="10">
        <v>0.09449</v>
      </c>
      <c r="E264" s="8">
        <v>3519173</v>
      </c>
    </row>
    <row r="265" spans="1:5" ht="15">
      <c r="A265" s="7"/>
      <c r="B265" s="7" t="s">
        <v>104</v>
      </c>
      <c r="C265" s="9">
        <v>0.00929</v>
      </c>
      <c r="D265" s="10">
        <v>0.08769</v>
      </c>
      <c r="E265" s="8">
        <v>3266035</v>
      </c>
    </row>
    <row r="266" spans="1:5" ht="15">
      <c r="A266" s="7"/>
      <c r="B266" s="7" t="s">
        <v>107</v>
      </c>
      <c r="C266" s="9">
        <v>0.00765</v>
      </c>
      <c r="D266" s="10">
        <v>0.0722</v>
      </c>
      <c r="E266" s="8">
        <v>2688974</v>
      </c>
    </row>
    <row r="267" spans="1:5" ht="15">
      <c r="A267" s="7"/>
      <c r="B267" s="7" t="s">
        <v>103</v>
      </c>
      <c r="C267" s="9">
        <v>0.0035</v>
      </c>
      <c r="D267" s="10">
        <v>0.03303</v>
      </c>
      <c r="E267" s="8">
        <v>1230072</v>
      </c>
    </row>
    <row r="268" spans="1:5" ht="15">
      <c r="A268" s="7"/>
      <c r="B268" s="7" t="s">
        <v>102</v>
      </c>
      <c r="C268" s="9">
        <v>0.00273</v>
      </c>
      <c r="D268" s="10">
        <v>0.02574</v>
      </c>
      <c r="E268" s="8">
        <v>958829</v>
      </c>
    </row>
    <row r="269" spans="1:5" ht="15">
      <c r="A269" s="7"/>
      <c r="B269" s="7" t="s">
        <v>106</v>
      </c>
      <c r="C269" s="9">
        <v>0.0004</v>
      </c>
      <c r="D269" s="10">
        <v>0.00374</v>
      </c>
      <c r="E269" s="8">
        <v>139152</v>
      </c>
    </row>
    <row r="270" spans="1:5" ht="15">
      <c r="A270" s="7"/>
      <c r="B270" s="7" t="s">
        <v>105</v>
      </c>
      <c r="C270" s="9">
        <v>0</v>
      </c>
      <c r="D270" s="10">
        <v>0</v>
      </c>
      <c r="E270" s="8">
        <v>0</v>
      </c>
    </row>
    <row r="271" spans="1:5" ht="15">
      <c r="A271" s="7"/>
      <c r="B271" s="7"/>
      <c r="C271" s="9"/>
      <c r="D271" s="7"/>
      <c r="E271" s="7"/>
    </row>
    <row r="272" spans="1:5" ht="15">
      <c r="A272" s="7" t="s">
        <v>95</v>
      </c>
      <c r="B272" s="7"/>
      <c r="C272" s="9">
        <v>0.10598</v>
      </c>
      <c r="D272" s="10">
        <v>1</v>
      </c>
      <c r="E272" s="8">
        <v>37244472</v>
      </c>
    </row>
    <row r="273" spans="1:5" ht="15">
      <c r="A273" s="7" t="s">
        <v>96</v>
      </c>
      <c r="B273" s="7"/>
      <c r="C273" s="9"/>
      <c r="D273" s="7"/>
      <c r="E273" s="8">
        <v>351434933</v>
      </c>
    </row>
    <row r="274" spans="1:5" ht="15">
      <c r="A274" s="7" t="s">
        <v>17</v>
      </c>
      <c r="B274" s="7"/>
      <c r="C274" s="9"/>
      <c r="D274" s="7"/>
      <c r="E274" s="7">
        <v>498</v>
      </c>
    </row>
    <row r="275" spans="1:5" ht="15">
      <c r="A275" s="7"/>
      <c r="B275" s="7"/>
      <c r="C275" s="9"/>
      <c r="D275" s="7"/>
      <c r="E275" s="7"/>
    </row>
    <row r="276" spans="1:5" ht="15">
      <c r="A276" s="7" t="s">
        <v>40</v>
      </c>
      <c r="B276" s="7" t="s">
        <v>99</v>
      </c>
      <c r="C276" s="9">
        <v>0.06071</v>
      </c>
      <c r="D276" s="10">
        <v>0.57822</v>
      </c>
      <c r="E276" s="8">
        <v>9536727</v>
      </c>
    </row>
    <row r="277" spans="1:5" ht="15">
      <c r="A277" s="7"/>
      <c r="B277" s="7" t="s">
        <v>101</v>
      </c>
      <c r="C277" s="9">
        <v>0.02723</v>
      </c>
      <c r="D277" s="10">
        <v>0.25936</v>
      </c>
      <c r="E277" s="8">
        <v>4277762</v>
      </c>
    </row>
    <row r="278" spans="1:5" ht="15">
      <c r="A278" s="7"/>
      <c r="B278" s="7" t="s">
        <v>106</v>
      </c>
      <c r="C278" s="9">
        <v>0.00742</v>
      </c>
      <c r="D278" s="10">
        <v>0.07064</v>
      </c>
      <c r="E278" s="8">
        <v>1165098</v>
      </c>
    </row>
    <row r="279" spans="1:5" ht="15">
      <c r="A279" s="7"/>
      <c r="B279" s="7" t="s">
        <v>104</v>
      </c>
      <c r="C279" s="9">
        <v>0.00481</v>
      </c>
      <c r="D279" s="10">
        <v>0.04579</v>
      </c>
      <c r="E279" s="8">
        <v>755212</v>
      </c>
    </row>
    <row r="280" spans="1:5" ht="15">
      <c r="A280" s="7"/>
      <c r="B280" s="7" t="s">
        <v>107</v>
      </c>
      <c r="C280" s="9">
        <v>0.00479</v>
      </c>
      <c r="D280" s="10">
        <v>0.04561</v>
      </c>
      <c r="E280" s="8">
        <v>752303</v>
      </c>
    </row>
    <row r="281" spans="1:5" ht="15">
      <c r="A281" s="7"/>
      <c r="B281" s="7" t="s">
        <v>103</v>
      </c>
      <c r="C281" s="9">
        <v>4E-05</v>
      </c>
      <c r="D281" s="10">
        <v>0.00037</v>
      </c>
      <c r="E281" s="8">
        <v>6138</v>
      </c>
    </row>
    <row r="282" spans="1:5" ht="15">
      <c r="A282" s="7"/>
      <c r="B282" s="7" t="s">
        <v>100</v>
      </c>
      <c r="C282" s="9">
        <v>0</v>
      </c>
      <c r="D282" s="10">
        <v>0</v>
      </c>
      <c r="E282" s="8">
        <v>0</v>
      </c>
    </row>
    <row r="283" spans="1:5" ht="15">
      <c r="A283" s="7"/>
      <c r="B283" s="7" t="s">
        <v>98</v>
      </c>
      <c r="C283" s="9">
        <v>0</v>
      </c>
      <c r="D283" s="10">
        <v>0</v>
      </c>
      <c r="E283" s="8">
        <v>0</v>
      </c>
    </row>
    <row r="284" spans="1:5" ht="15">
      <c r="A284" s="7"/>
      <c r="B284" s="7" t="s">
        <v>102</v>
      </c>
      <c r="C284" s="9">
        <v>0</v>
      </c>
      <c r="D284" s="10">
        <v>0</v>
      </c>
      <c r="E284" s="8">
        <v>0</v>
      </c>
    </row>
    <row r="285" spans="1:5" ht="15">
      <c r="A285" s="7"/>
      <c r="B285" s="7" t="s">
        <v>105</v>
      </c>
      <c r="C285" s="9">
        <v>0</v>
      </c>
      <c r="D285" s="10">
        <v>0</v>
      </c>
      <c r="E285" s="8">
        <v>0</v>
      </c>
    </row>
    <row r="286" spans="1:5" ht="15">
      <c r="A286" s="7"/>
      <c r="B286" s="7"/>
      <c r="C286" s="9"/>
      <c r="D286" s="7"/>
      <c r="E286" s="7"/>
    </row>
    <row r="287" spans="1:5" ht="15">
      <c r="A287" s="7" t="s">
        <v>95</v>
      </c>
      <c r="B287" s="7"/>
      <c r="C287" s="9">
        <v>0.105</v>
      </c>
      <c r="D287" s="10">
        <v>1</v>
      </c>
      <c r="E287" s="8">
        <v>16493240</v>
      </c>
    </row>
    <row r="288" spans="1:5" ht="15">
      <c r="A288" s="7" t="s">
        <v>96</v>
      </c>
      <c r="B288" s="7"/>
      <c r="C288" s="9"/>
      <c r="D288" s="7"/>
      <c r="E288" s="8">
        <v>157081903</v>
      </c>
    </row>
    <row r="289" spans="1:5" ht="15">
      <c r="A289" s="7" t="s">
        <v>17</v>
      </c>
      <c r="B289" s="7"/>
      <c r="C289" s="9"/>
      <c r="D289" s="7"/>
      <c r="E289" s="7">
        <v>484</v>
      </c>
    </row>
    <row r="290" spans="1:5" ht="15">
      <c r="A290" s="7"/>
      <c r="B290" s="7"/>
      <c r="C290" s="9"/>
      <c r="D290" s="7"/>
      <c r="E290" s="7"/>
    </row>
    <row r="291" spans="1:5" ht="15">
      <c r="A291" s="7" t="s">
        <v>41</v>
      </c>
      <c r="B291" s="7" t="s">
        <v>99</v>
      </c>
      <c r="C291" s="9">
        <v>0.05553</v>
      </c>
      <c r="D291" s="10">
        <v>0.5575</v>
      </c>
      <c r="E291" s="8">
        <v>80211674</v>
      </c>
    </row>
    <row r="292" spans="1:5" ht="15">
      <c r="A292" s="7"/>
      <c r="B292" s="7" t="s">
        <v>100</v>
      </c>
      <c r="C292" s="9">
        <v>0.02451</v>
      </c>
      <c r="D292" s="10">
        <v>0.24609</v>
      </c>
      <c r="E292" s="8">
        <v>35407080</v>
      </c>
    </row>
    <row r="293" spans="1:5" ht="15">
      <c r="A293" s="7"/>
      <c r="B293" s="7" t="s">
        <v>101</v>
      </c>
      <c r="C293" s="9">
        <v>0.00784</v>
      </c>
      <c r="D293" s="10">
        <v>0.07869</v>
      </c>
      <c r="E293" s="8">
        <v>11322361</v>
      </c>
    </row>
    <row r="294" spans="1:5" ht="15">
      <c r="A294" s="7"/>
      <c r="B294" s="7" t="s">
        <v>104</v>
      </c>
      <c r="C294" s="9">
        <v>0.00559</v>
      </c>
      <c r="D294" s="10">
        <v>0.05613</v>
      </c>
      <c r="E294" s="8">
        <v>8076036</v>
      </c>
    </row>
    <row r="295" spans="1:5" ht="15">
      <c r="A295" s="7"/>
      <c r="B295" s="7" t="s">
        <v>107</v>
      </c>
      <c r="C295" s="9">
        <v>0.00433</v>
      </c>
      <c r="D295" s="10">
        <v>0.04343</v>
      </c>
      <c r="E295" s="8">
        <v>6248378</v>
      </c>
    </row>
    <row r="296" spans="1:5" ht="15">
      <c r="A296" s="7"/>
      <c r="B296" s="7" t="s">
        <v>103</v>
      </c>
      <c r="C296" s="9">
        <v>0.00144</v>
      </c>
      <c r="D296" s="10">
        <v>0.0145</v>
      </c>
      <c r="E296" s="8">
        <v>2085825</v>
      </c>
    </row>
    <row r="297" spans="1:5" ht="15">
      <c r="A297" s="7"/>
      <c r="B297" s="7" t="s">
        <v>102</v>
      </c>
      <c r="C297" s="9">
        <v>0.00022</v>
      </c>
      <c r="D297" s="10">
        <v>0.00217</v>
      </c>
      <c r="E297" s="8">
        <v>312922</v>
      </c>
    </row>
    <row r="298" spans="1:5" ht="15">
      <c r="A298" s="7"/>
      <c r="B298" s="7" t="s">
        <v>105</v>
      </c>
      <c r="C298" s="9">
        <v>0.00015</v>
      </c>
      <c r="D298" s="10">
        <v>0.00149</v>
      </c>
      <c r="E298" s="8">
        <v>214135</v>
      </c>
    </row>
    <row r="299" spans="1:5" ht="15">
      <c r="A299" s="7"/>
      <c r="B299" s="7" t="s">
        <v>98</v>
      </c>
      <c r="C299" s="9">
        <v>0</v>
      </c>
      <c r="D299" s="10">
        <v>0</v>
      </c>
      <c r="E299" s="8">
        <v>0</v>
      </c>
    </row>
    <row r="300" spans="1:5" ht="15">
      <c r="A300" s="7"/>
      <c r="B300" s="7" t="s">
        <v>106</v>
      </c>
      <c r="C300" s="9">
        <v>0</v>
      </c>
      <c r="D300" s="10">
        <v>0</v>
      </c>
      <c r="E300" s="8">
        <v>0</v>
      </c>
    </row>
    <row r="301" spans="1:5" ht="15">
      <c r="A301" s="7"/>
      <c r="B301" s="7"/>
      <c r="C301" s="9"/>
      <c r="D301" s="7"/>
      <c r="E301" s="7"/>
    </row>
    <row r="302" spans="1:5" ht="15">
      <c r="A302" s="7" t="s">
        <v>95</v>
      </c>
      <c r="B302" s="7"/>
      <c r="C302" s="9">
        <v>0.0996</v>
      </c>
      <c r="D302" s="10">
        <v>1</v>
      </c>
      <c r="E302" s="8">
        <v>143878411</v>
      </c>
    </row>
    <row r="303" spans="1:5" ht="15">
      <c r="A303" s="7" t="s">
        <v>96</v>
      </c>
      <c r="B303" s="7"/>
      <c r="C303" s="9"/>
      <c r="D303" s="7"/>
      <c r="E303" s="8">
        <v>1444597891</v>
      </c>
    </row>
    <row r="304" spans="1:5" ht="15">
      <c r="A304" s="7" t="s">
        <v>17</v>
      </c>
      <c r="B304" s="7"/>
      <c r="C304" s="9"/>
      <c r="D304" s="7"/>
      <c r="E304" s="7">
        <v>491</v>
      </c>
    </row>
    <row r="305" spans="1:5" ht="15">
      <c r="A305" s="7"/>
      <c r="B305" s="7"/>
      <c r="C305" s="9"/>
      <c r="D305" s="7"/>
      <c r="E305" s="7"/>
    </row>
    <row r="306" spans="1:5" ht="15">
      <c r="A306" s="7" t="s">
        <v>42</v>
      </c>
      <c r="B306" s="7" t="s">
        <v>100</v>
      </c>
      <c r="C306" s="9">
        <v>0.08728</v>
      </c>
      <c r="D306" s="10">
        <v>0.45814</v>
      </c>
      <c r="E306" s="8">
        <v>58915298</v>
      </c>
    </row>
    <row r="307" spans="1:5" ht="15">
      <c r="A307" s="7"/>
      <c r="B307" s="7" t="s">
        <v>99</v>
      </c>
      <c r="C307" s="9">
        <v>0.05698</v>
      </c>
      <c r="D307" s="10">
        <v>0.2991</v>
      </c>
      <c r="E307" s="8">
        <v>38462899</v>
      </c>
    </row>
    <row r="308" spans="1:5" ht="15">
      <c r="A308" s="7"/>
      <c r="B308" s="7" t="s">
        <v>101</v>
      </c>
      <c r="C308" s="9">
        <v>0.02421</v>
      </c>
      <c r="D308" s="10">
        <v>0.12708</v>
      </c>
      <c r="E308" s="8">
        <v>16341681</v>
      </c>
    </row>
    <row r="309" spans="1:5" ht="15">
      <c r="A309" s="7"/>
      <c r="B309" s="7" t="s">
        <v>104</v>
      </c>
      <c r="C309" s="9">
        <v>0.00936</v>
      </c>
      <c r="D309" s="10">
        <v>0.0491</v>
      </c>
      <c r="E309" s="8">
        <v>6314648</v>
      </c>
    </row>
    <row r="310" spans="1:5" ht="15">
      <c r="A310" s="7"/>
      <c r="B310" s="7" t="s">
        <v>102</v>
      </c>
      <c r="C310" s="9">
        <v>0.00865</v>
      </c>
      <c r="D310" s="10">
        <v>0.04541</v>
      </c>
      <c r="E310" s="8">
        <v>5839711</v>
      </c>
    </row>
    <row r="311" spans="1:5" ht="15">
      <c r="A311" s="7"/>
      <c r="B311" s="7" t="s">
        <v>103</v>
      </c>
      <c r="C311" s="9">
        <v>0.00399</v>
      </c>
      <c r="D311" s="10">
        <v>0.02095</v>
      </c>
      <c r="E311" s="8">
        <v>2694329</v>
      </c>
    </row>
    <row r="312" spans="1:5" ht="15">
      <c r="A312" s="7"/>
      <c r="B312" s="7" t="s">
        <v>105</v>
      </c>
      <c r="C312" s="9">
        <v>4E-05</v>
      </c>
      <c r="D312" s="10">
        <v>0.00022</v>
      </c>
      <c r="E312" s="8">
        <v>27687</v>
      </c>
    </row>
    <row r="313" spans="1:5" ht="15">
      <c r="A313" s="7"/>
      <c r="B313" s="7" t="s">
        <v>98</v>
      </c>
      <c r="C313" s="9">
        <v>0</v>
      </c>
      <c r="D313" s="10">
        <v>0</v>
      </c>
      <c r="E313" s="8">
        <v>0</v>
      </c>
    </row>
    <row r="314" spans="1:5" ht="15">
      <c r="A314" s="7"/>
      <c r="B314" s="7" t="s">
        <v>107</v>
      </c>
      <c r="C314" s="9">
        <v>0</v>
      </c>
      <c r="D314" s="10">
        <v>0</v>
      </c>
      <c r="E314" s="8">
        <v>0</v>
      </c>
    </row>
    <row r="315" spans="1:5" ht="15">
      <c r="A315" s="7"/>
      <c r="B315" s="7" t="s">
        <v>106</v>
      </c>
      <c r="C315" s="9">
        <v>0</v>
      </c>
      <c r="D315" s="10">
        <v>0</v>
      </c>
      <c r="E315" s="8">
        <v>0</v>
      </c>
    </row>
    <row r="316" spans="1:5" ht="15">
      <c r="A316" s="7"/>
      <c r="B316" s="7"/>
      <c r="C316" s="9"/>
      <c r="D316" s="7"/>
      <c r="E316" s="7"/>
    </row>
    <row r="317" spans="1:5" ht="15">
      <c r="A317" s="7" t="s">
        <v>95</v>
      </c>
      <c r="B317" s="7"/>
      <c r="C317" s="9">
        <v>0.19052</v>
      </c>
      <c r="D317" s="10">
        <v>1</v>
      </c>
      <c r="E317" s="8">
        <v>128596253</v>
      </c>
    </row>
    <row r="318" spans="1:5" ht="15">
      <c r="A318" s="7" t="s">
        <v>96</v>
      </c>
      <c r="B318" s="7"/>
      <c r="C318" s="9"/>
      <c r="D318" s="7"/>
      <c r="E318" s="8">
        <v>674988922</v>
      </c>
    </row>
    <row r="319" spans="1:5" ht="15">
      <c r="A319" s="7" t="s">
        <v>17</v>
      </c>
      <c r="B319" s="7"/>
      <c r="C319" s="9"/>
      <c r="D319" s="7"/>
      <c r="E319" s="7">
        <v>471</v>
      </c>
    </row>
    <row r="320" spans="1:5" ht="15">
      <c r="A320" s="7"/>
      <c r="B320" s="7"/>
      <c r="C320" s="9"/>
      <c r="D320" s="7"/>
      <c r="E320" s="7"/>
    </row>
    <row r="321" spans="1:5" ht="15">
      <c r="A321" s="7" t="s">
        <v>43</v>
      </c>
      <c r="B321" s="7" t="s">
        <v>100</v>
      </c>
      <c r="C321" s="9">
        <v>0.15981</v>
      </c>
      <c r="D321" s="10">
        <v>0.67453</v>
      </c>
      <c r="E321" s="8">
        <v>22017913</v>
      </c>
    </row>
    <row r="322" spans="1:5" ht="15">
      <c r="A322" s="7"/>
      <c r="B322" s="7" t="s">
        <v>99</v>
      </c>
      <c r="C322" s="9">
        <v>0.02882</v>
      </c>
      <c r="D322" s="10">
        <v>0.12163</v>
      </c>
      <c r="E322" s="8">
        <v>3970229</v>
      </c>
    </row>
    <row r="323" spans="1:5" ht="15">
      <c r="A323" s="7"/>
      <c r="B323" s="7" t="s">
        <v>101</v>
      </c>
      <c r="C323" s="9">
        <v>0.0255</v>
      </c>
      <c r="D323" s="10">
        <v>0.10762</v>
      </c>
      <c r="E323" s="8">
        <v>3512921</v>
      </c>
    </row>
    <row r="324" spans="1:5" ht="15">
      <c r="A324" s="7"/>
      <c r="B324" s="7" t="s">
        <v>107</v>
      </c>
      <c r="C324" s="9">
        <v>0.00746</v>
      </c>
      <c r="D324" s="10">
        <v>0.03149</v>
      </c>
      <c r="E324" s="8">
        <v>1027862</v>
      </c>
    </row>
    <row r="325" spans="1:5" ht="15">
      <c r="A325" s="7"/>
      <c r="B325" s="7" t="s">
        <v>103</v>
      </c>
      <c r="C325" s="9">
        <v>0.00583</v>
      </c>
      <c r="D325" s="10">
        <v>0.02461</v>
      </c>
      <c r="E325" s="8">
        <v>803321</v>
      </c>
    </row>
    <row r="326" spans="1:5" ht="15">
      <c r="A326" s="7"/>
      <c r="B326" s="7" t="s">
        <v>102</v>
      </c>
      <c r="C326" s="9">
        <v>0.00416</v>
      </c>
      <c r="D326" s="10">
        <v>0.01755</v>
      </c>
      <c r="E326" s="8">
        <v>572847</v>
      </c>
    </row>
    <row r="327" spans="1:5" ht="15">
      <c r="A327" s="7"/>
      <c r="B327" s="7" t="s">
        <v>104</v>
      </c>
      <c r="C327" s="9">
        <v>0.00267</v>
      </c>
      <c r="D327" s="10">
        <v>0.01127</v>
      </c>
      <c r="E327" s="8">
        <v>367974</v>
      </c>
    </row>
    <row r="328" spans="1:5" ht="15">
      <c r="A328" s="7"/>
      <c r="B328" s="7" t="s">
        <v>98</v>
      </c>
      <c r="C328" s="9">
        <v>0.00231</v>
      </c>
      <c r="D328" s="10">
        <v>0.00975</v>
      </c>
      <c r="E328" s="8">
        <v>318388</v>
      </c>
    </row>
    <row r="329" spans="1:5" ht="15">
      <c r="A329" s="7"/>
      <c r="B329" s="7" t="s">
        <v>105</v>
      </c>
      <c r="C329" s="9">
        <v>0.00036</v>
      </c>
      <c r="D329" s="10">
        <v>0.00154</v>
      </c>
      <c r="E329" s="8">
        <v>50249</v>
      </c>
    </row>
    <row r="330" spans="1:5" ht="15">
      <c r="A330" s="7"/>
      <c r="B330" s="7" t="s">
        <v>106</v>
      </c>
      <c r="C330" s="9">
        <v>0</v>
      </c>
      <c r="D330" s="10">
        <v>0</v>
      </c>
      <c r="E330" s="8">
        <v>0</v>
      </c>
    </row>
    <row r="331" spans="1:5" ht="15">
      <c r="A331" s="7"/>
      <c r="B331" s="7"/>
      <c r="C331" s="9"/>
      <c r="D331" s="7"/>
      <c r="E331" s="7"/>
    </row>
    <row r="332" spans="1:5" ht="15">
      <c r="A332" s="7" t="s">
        <v>95</v>
      </c>
      <c r="B332" s="7"/>
      <c r="C332" s="9">
        <v>0.23692</v>
      </c>
      <c r="D332" s="10">
        <v>1</v>
      </c>
      <c r="E332" s="8">
        <v>32641704</v>
      </c>
    </row>
    <row r="333" spans="1:5" ht="15">
      <c r="A333" s="7" t="s">
        <v>96</v>
      </c>
      <c r="B333" s="7"/>
      <c r="C333" s="9"/>
      <c r="D333" s="7"/>
      <c r="E333" s="8">
        <v>137776228</v>
      </c>
    </row>
    <row r="334" spans="1:5" ht="15">
      <c r="A334" s="7" t="s">
        <v>17</v>
      </c>
      <c r="B334" s="7"/>
      <c r="C334" s="9"/>
      <c r="D334" s="7"/>
      <c r="E334" s="7">
        <v>484</v>
      </c>
    </row>
    <row r="335" spans="1:5" ht="15">
      <c r="A335" s="7"/>
      <c r="B335" s="7"/>
      <c r="C335" s="9"/>
      <c r="D335" s="7"/>
      <c r="E335" s="7"/>
    </row>
    <row r="336" spans="1:5" ht="15">
      <c r="A336" s="7" t="s">
        <v>44</v>
      </c>
      <c r="B336" s="7" t="s">
        <v>100</v>
      </c>
      <c r="C336" s="9">
        <v>0.08849</v>
      </c>
      <c r="D336" s="10">
        <v>0.49065</v>
      </c>
      <c r="E336" s="8">
        <v>74790972</v>
      </c>
    </row>
    <row r="337" spans="1:5" ht="15">
      <c r="A337" s="7"/>
      <c r="B337" s="7" t="s">
        <v>101</v>
      </c>
      <c r="C337" s="9">
        <v>0.03896</v>
      </c>
      <c r="D337" s="10">
        <v>0.21603</v>
      </c>
      <c r="E337" s="8">
        <v>32928993</v>
      </c>
    </row>
    <row r="338" spans="1:5" ht="15">
      <c r="A338" s="7"/>
      <c r="B338" s="7" t="s">
        <v>99</v>
      </c>
      <c r="C338" s="9">
        <v>0.03117</v>
      </c>
      <c r="D338" s="10">
        <v>0.17282</v>
      </c>
      <c r="E338" s="8">
        <v>26343001</v>
      </c>
    </row>
    <row r="339" spans="1:5" ht="15">
      <c r="A339" s="7"/>
      <c r="B339" s="7" t="s">
        <v>107</v>
      </c>
      <c r="C339" s="9">
        <v>0.00922</v>
      </c>
      <c r="D339" s="10">
        <v>0.05112</v>
      </c>
      <c r="E339" s="8">
        <v>7791990</v>
      </c>
    </row>
    <row r="340" spans="1:5" ht="15">
      <c r="A340" s="7"/>
      <c r="B340" s="7" t="s">
        <v>98</v>
      </c>
      <c r="C340" s="9">
        <v>0.00525</v>
      </c>
      <c r="D340" s="10">
        <v>0.02909</v>
      </c>
      <c r="E340" s="8">
        <v>4433813</v>
      </c>
    </row>
    <row r="341" spans="1:5" ht="15">
      <c r="A341" s="7"/>
      <c r="B341" s="7" t="s">
        <v>106</v>
      </c>
      <c r="C341" s="9">
        <v>0.00371</v>
      </c>
      <c r="D341" s="10">
        <v>0.02057</v>
      </c>
      <c r="E341" s="8">
        <v>3135857</v>
      </c>
    </row>
    <row r="342" spans="1:5" ht="15">
      <c r="A342" s="7"/>
      <c r="B342" s="7" t="s">
        <v>104</v>
      </c>
      <c r="C342" s="9">
        <v>0.00195</v>
      </c>
      <c r="D342" s="10">
        <v>0.01081</v>
      </c>
      <c r="E342" s="8">
        <v>1648140</v>
      </c>
    </row>
    <row r="343" spans="1:5" ht="15">
      <c r="A343" s="7"/>
      <c r="B343" s="7" t="s">
        <v>105</v>
      </c>
      <c r="C343" s="9">
        <v>0.00115</v>
      </c>
      <c r="D343" s="10">
        <v>0.00635</v>
      </c>
      <c r="E343" s="8">
        <v>968691</v>
      </c>
    </row>
    <row r="344" spans="1:5" ht="15">
      <c r="A344" s="7"/>
      <c r="B344" s="7" t="s">
        <v>103</v>
      </c>
      <c r="C344" s="9">
        <v>0.00046</v>
      </c>
      <c r="D344" s="10">
        <v>0.00256</v>
      </c>
      <c r="E344" s="8">
        <v>389855</v>
      </c>
    </row>
    <row r="345" spans="1:5" ht="15">
      <c r="A345" s="7"/>
      <c r="B345" s="7" t="s">
        <v>102</v>
      </c>
      <c r="C345" s="9">
        <v>0</v>
      </c>
      <c r="D345" s="10">
        <v>0</v>
      </c>
      <c r="E345" s="8">
        <v>0</v>
      </c>
    </row>
    <row r="346" spans="1:5" ht="15">
      <c r="A346" s="7"/>
      <c r="B346" s="7"/>
      <c r="C346" s="9"/>
      <c r="D346" s="7"/>
      <c r="E346" s="7"/>
    </row>
    <row r="347" spans="1:5" ht="15">
      <c r="A347" s="7" t="s">
        <v>95</v>
      </c>
      <c r="B347" s="7"/>
      <c r="C347" s="9">
        <v>0.18034</v>
      </c>
      <c r="D347" s="10">
        <v>1</v>
      </c>
      <c r="E347" s="8">
        <v>152431312</v>
      </c>
    </row>
    <row r="348" spans="1:5" ht="15">
      <c r="A348" s="7" t="s">
        <v>96</v>
      </c>
      <c r="B348" s="7"/>
      <c r="C348" s="9"/>
      <c r="D348" s="7"/>
      <c r="E348" s="8">
        <v>845236252</v>
      </c>
    </row>
    <row r="349" spans="1:5" ht="15">
      <c r="A349" s="7" t="s">
        <v>17</v>
      </c>
      <c r="B349" s="7"/>
      <c r="C349" s="9"/>
      <c r="D349" s="7"/>
      <c r="E349" s="7">
        <v>473</v>
      </c>
    </row>
    <row r="350" spans="1:5" ht="15">
      <c r="A350" s="7"/>
      <c r="B350" s="7"/>
      <c r="C350" s="9"/>
      <c r="D350" s="7"/>
      <c r="E350" s="7"/>
    </row>
    <row r="351" spans="1:5" ht="15">
      <c r="A351" s="7" t="s">
        <v>45</v>
      </c>
      <c r="B351" s="7" t="s">
        <v>99</v>
      </c>
      <c r="C351" s="9">
        <v>0.04541</v>
      </c>
      <c r="D351" s="10">
        <v>0.59798</v>
      </c>
      <c r="E351" s="8">
        <v>35455688</v>
      </c>
    </row>
    <row r="352" spans="1:5" ht="15">
      <c r="A352" s="7"/>
      <c r="B352" s="7" t="s">
        <v>101</v>
      </c>
      <c r="C352" s="9">
        <v>0.02005</v>
      </c>
      <c r="D352" s="10">
        <v>0.26409</v>
      </c>
      <c r="E352" s="8">
        <v>15658785</v>
      </c>
    </row>
    <row r="353" spans="1:5" ht="15">
      <c r="A353" s="7"/>
      <c r="B353" s="7" t="s">
        <v>104</v>
      </c>
      <c r="C353" s="9">
        <v>0.00763</v>
      </c>
      <c r="D353" s="10">
        <v>0.10046</v>
      </c>
      <c r="E353" s="8">
        <v>5956496</v>
      </c>
    </row>
    <row r="354" spans="1:5" ht="15">
      <c r="A354" s="7"/>
      <c r="B354" s="7" t="s">
        <v>102</v>
      </c>
      <c r="C354" s="9">
        <v>0.00283</v>
      </c>
      <c r="D354" s="10">
        <v>0.0373</v>
      </c>
      <c r="E354" s="8">
        <v>2211767</v>
      </c>
    </row>
    <row r="355" spans="1:5" ht="15">
      <c r="A355" s="7"/>
      <c r="B355" s="7" t="s">
        <v>103</v>
      </c>
      <c r="C355" s="9">
        <v>1E-05</v>
      </c>
      <c r="D355" s="10">
        <v>0.00016</v>
      </c>
      <c r="E355" s="8">
        <v>9776</v>
      </c>
    </row>
    <row r="356" spans="1:5" ht="15">
      <c r="A356" s="7"/>
      <c r="B356" s="7" t="s">
        <v>100</v>
      </c>
      <c r="C356" s="9">
        <v>0</v>
      </c>
      <c r="D356" s="10">
        <v>0</v>
      </c>
      <c r="E356" s="8">
        <v>0</v>
      </c>
    </row>
    <row r="357" spans="1:5" ht="15">
      <c r="A357" s="7"/>
      <c r="B357" s="7" t="s">
        <v>98</v>
      </c>
      <c r="C357" s="9">
        <v>0</v>
      </c>
      <c r="D357" s="10">
        <v>0</v>
      </c>
      <c r="E357" s="8">
        <v>0</v>
      </c>
    </row>
    <row r="358" spans="1:5" ht="15">
      <c r="A358" s="7"/>
      <c r="B358" s="7" t="s">
        <v>107</v>
      </c>
      <c r="C358" s="9">
        <v>0</v>
      </c>
      <c r="D358" s="10">
        <v>0</v>
      </c>
      <c r="E358" s="8">
        <v>0</v>
      </c>
    </row>
    <row r="359" spans="1:5" ht="15">
      <c r="A359" s="7"/>
      <c r="B359" s="7" t="s">
        <v>106</v>
      </c>
      <c r="C359" s="9">
        <v>0</v>
      </c>
      <c r="D359" s="10">
        <v>0</v>
      </c>
      <c r="E359" s="8">
        <v>0</v>
      </c>
    </row>
    <row r="360" spans="1:5" ht="15">
      <c r="A360" s="7"/>
      <c r="B360" s="7" t="s">
        <v>105</v>
      </c>
      <c r="C360" s="9">
        <v>0</v>
      </c>
      <c r="D360" s="10">
        <v>0</v>
      </c>
      <c r="E360" s="8">
        <v>0</v>
      </c>
    </row>
    <row r="361" spans="1:5" ht="15">
      <c r="A361" s="7"/>
      <c r="B361" s="7"/>
      <c r="C361" s="9"/>
      <c r="D361" s="7"/>
      <c r="E361" s="7"/>
    </row>
    <row r="362" spans="1:5" ht="15">
      <c r="A362" s="7" t="s">
        <v>95</v>
      </c>
      <c r="B362" s="7"/>
      <c r="C362" s="9">
        <v>0.07593</v>
      </c>
      <c r="D362" s="10">
        <v>1</v>
      </c>
      <c r="E362" s="8">
        <v>59292512</v>
      </c>
    </row>
    <row r="363" spans="1:5" ht="15">
      <c r="A363" s="7" t="s">
        <v>96</v>
      </c>
      <c r="B363" s="7"/>
      <c r="C363" s="9"/>
      <c r="D363" s="7"/>
      <c r="E363" s="8">
        <v>780852000</v>
      </c>
    </row>
    <row r="364" spans="1:5" ht="15">
      <c r="A364" s="7" t="s">
        <v>17</v>
      </c>
      <c r="B364" s="7"/>
      <c r="C364" s="9"/>
      <c r="D364" s="7"/>
      <c r="E364" s="7">
        <v>484</v>
      </c>
    </row>
    <row r="365" spans="1:5" ht="15">
      <c r="A365" s="7"/>
      <c r="B365" s="7"/>
      <c r="C365" s="9"/>
      <c r="D365" s="7"/>
      <c r="E365" s="7"/>
    </row>
    <row r="366" spans="1:5" ht="15">
      <c r="A366" s="7" t="s">
        <v>46</v>
      </c>
      <c r="B366" s="7" t="s">
        <v>100</v>
      </c>
      <c r="C366" s="9">
        <v>0.02895</v>
      </c>
      <c r="D366" s="10">
        <v>0.37446</v>
      </c>
      <c r="E366" s="8">
        <v>10677285</v>
      </c>
    </row>
    <row r="367" spans="1:5" ht="15">
      <c r="A367" s="7"/>
      <c r="B367" s="7" t="s">
        <v>99</v>
      </c>
      <c r="C367" s="9">
        <v>0.02414</v>
      </c>
      <c r="D367" s="10">
        <v>0.31234</v>
      </c>
      <c r="E367" s="8">
        <v>8905959</v>
      </c>
    </row>
    <row r="368" spans="1:5" ht="15">
      <c r="A368" s="7"/>
      <c r="B368" s="7" t="s">
        <v>101</v>
      </c>
      <c r="C368" s="9">
        <v>0.01773</v>
      </c>
      <c r="D368" s="10">
        <v>0.22938</v>
      </c>
      <c r="E368" s="8">
        <v>6540543</v>
      </c>
    </row>
    <row r="369" spans="1:5" ht="15">
      <c r="A369" s="7"/>
      <c r="B369" s="7" t="s">
        <v>102</v>
      </c>
      <c r="C369" s="9">
        <v>0.00238</v>
      </c>
      <c r="D369" s="10">
        <v>0.03078</v>
      </c>
      <c r="E369" s="8">
        <v>877683</v>
      </c>
    </row>
    <row r="370" spans="1:5" ht="15">
      <c r="A370" s="7"/>
      <c r="B370" s="7" t="s">
        <v>107</v>
      </c>
      <c r="C370" s="9">
        <v>0.00237</v>
      </c>
      <c r="D370" s="10">
        <v>0.03067</v>
      </c>
      <c r="E370" s="8">
        <v>874513</v>
      </c>
    </row>
    <row r="371" spans="1:5" ht="15">
      <c r="A371" s="7"/>
      <c r="B371" s="7" t="s">
        <v>104</v>
      </c>
      <c r="C371" s="9">
        <v>0.00128</v>
      </c>
      <c r="D371" s="10">
        <v>0.01661</v>
      </c>
      <c r="E371" s="8">
        <v>473655</v>
      </c>
    </row>
    <row r="372" spans="1:5" ht="15">
      <c r="A372" s="7"/>
      <c r="B372" s="7" t="s">
        <v>103</v>
      </c>
      <c r="C372" s="9">
        <v>0.00045</v>
      </c>
      <c r="D372" s="10">
        <v>0.00576</v>
      </c>
      <c r="E372" s="8">
        <v>164278</v>
      </c>
    </row>
    <row r="373" spans="1:5" ht="15">
      <c r="A373" s="7"/>
      <c r="B373" s="7" t="s">
        <v>98</v>
      </c>
      <c r="C373" s="9">
        <v>0</v>
      </c>
      <c r="D373" s="10">
        <v>0</v>
      </c>
      <c r="E373" s="8">
        <v>0</v>
      </c>
    </row>
    <row r="374" spans="1:5" ht="15">
      <c r="A374" s="7"/>
      <c r="B374" s="7" t="s">
        <v>106</v>
      </c>
      <c r="C374" s="9">
        <v>0</v>
      </c>
      <c r="D374" s="10">
        <v>0</v>
      </c>
      <c r="E374" s="8">
        <v>0</v>
      </c>
    </row>
    <row r="375" spans="1:5" ht="15">
      <c r="A375" s="7"/>
      <c r="B375" s="7" t="s">
        <v>105</v>
      </c>
      <c r="C375" s="9">
        <v>0</v>
      </c>
      <c r="D375" s="10">
        <v>0</v>
      </c>
      <c r="E375" s="8">
        <v>0</v>
      </c>
    </row>
    <row r="376" spans="1:5" ht="15">
      <c r="A376" s="7"/>
      <c r="B376" s="7"/>
      <c r="C376" s="9"/>
      <c r="D376" s="7"/>
      <c r="E376" s="7"/>
    </row>
    <row r="377" spans="1:5" ht="15">
      <c r="A377" s="7" t="s">
        <v>95</v>
      </c>
      <c r="B377" s="7"/>
      <c r="C377" s="9">
        <v>0.0773</v>
      </c>
      <c r="D377" s="10">
        <v>1</v>
      </c>
      <c r="E377" s="8">
        <v>28513916</v>
      </c>
    </row>
    <row r="378" spans="1:5" ht="15">
      <c r="A378" s="7" t="s">
        <v>96</v>
      </c>
      <c r="B378" s="7"/>
      <c r="C378" s="9"/>
      <c r="D378" s="7"/>
      <c r="E378" s="8">
        <v>368854880</v>
      </c>
    </row>
    <row r="379" spans="1:5" ht="15">
      <c r="A379" s="7" t="s">
        <v>17</v>
      </c>
      <c r="B379" s="7"/>
      <c r="C379" s="9"/>
      <c r="D379" s="7"/>
      <c r="E379" s="7">
        <v>480</v>
      </c>
    </row>
    <row r="380" spans="1:5" ht="15">
      <c r="A380" s="7"/>
      <c r="B380" s="7"/>
      <c r="C380" s="9"/>
      <c r="D380" s="7"/>
      <c r="E380" s="7"/>
    </row>
    <row r="381" spans="1:5" ht="15">
      <c r="A381" s="7" t="s">
        <v>47</v>
      </c>
      <c r="B381" s="7" t="s">
        <v>99</v>
      </c>
      <c r="C381" s="9">
        <v>0.05108</v>
      </c>
      <c r="D381" s="10">
        <v>0.54603</v>
      </c>
      <c r="E381" s="8">
        <v>6560192</v>
      </c>
    </row>
    <row r="382" spans="1:5" ht="15">
      <c r="A382" s="7"/>
      <c r="B382" s="7" t="s">
        <v>101</v>
      </c>
      <c r="C382" s="9">
        <v>0.03095</v>
      </c>
      <c r="D382" s="10">
        <v>0.33081</v>
      </c>
      <c r="E382" s="8">
        <v>3974466</v>
      </c>
    </row>
    <row r="383" spans="1:5" ht="15">
      <c r="A383" s="7"/>
      <c r="B383" s="7" t="s">
        <v>100</v>
      </c>
      <c r="C383" s="9">
        <v>0.00643</v>
      </c>
      <c r="D383" s="10">
        <v>0.06875</v>
      </c>
      <c r="E383" s="8">
        <v>825926</v>
      </c>
    </row>
    <row r="384" spans="1:5" ht="15">
      <c r="A384" s="7"/>
      <c r="B384" s="7" t="s">
        <v>104</v>
      </c>
      <c r="C384" s="9">
        <v>0.00311</v>
      </c>
      <c r="D384" s="10">
        <v>0.03326</v>
      </c>
      <c r="E384" s="8">
        <v>399609</v>
      </c>
    </row>
    <row r="385" spans="1:5" ht="15">
      <c r="A385" s="7"/>
      <c r="B385" s="7" t="s">
        <v>103</v>
      </c>
      <c r="C385" s="9">
        <v>0.00198</v>
      </c>
      <c r="D385" s="10">
        <v>0.02115</v>
      </c>
      <c r="E385" s="8">
        <v>254113</v>
      </c>
    </row>
    <row r="386" spans="1:5" ht="15">
      <c r="A386" s="7"/>
      <c r="B386" s="7" t="s">
        <v>98</v>
      </c>
      <c r="C386" s="9">
        <v>0</v>
      </c>
      <c r="D386" s="10">
        <v>0</v>
      </c>
      <c r="E386" s="8">
        <v>0</v>
      </c>
    </row>
    <row r="387" spans="1:5" ht="15">
      <c r="A387" s="7"/>
      <c r="B387" s="7" t="s">
        <v>107</v>
      </c>
      <c r="C387" s="9">
        <v>0</v>
      </c>
      <c r="D387" s="10">
        <v>0</v>
      </c>
      <c r="E387" s="8">
        <v>0</v>
      </c>
    </row>
    <row r="388" spans="1:5" ht="15">
      <c r="A388" s="7"/>
      <c r="B388" s="7" t="s">
        <v>102</v>
      </c>
      <c r="C388" s="9">
        <v>0</v>
      </c>
      <c r="D388" s="10">
        <v>0</v>
      </c>
      <c r="E388" s="8">
        <v>0</v>
      </c>
    </row>
    <row r="389" spans="1:5" ht="15">
      <c r="A389" s="7"/>
      <c r="B389" s="7" t="s">
        <v>106</v>
      </c>
      <c r="C389" s="9">
        <v>0</v>
      </c>
      <c r="D389" s="10">
        <v>0</v>
      </c>
      <c r="E389" s="8">
        <v>0</v>
      </c>
    </row>
    <row r="390" spans="1:5" ht="15">
      <c r="A390" s="7"/>
      <c r="B390" s="7" t="s">
        <v>105</v>
      </c>
      <c r="C390" s="9">
        <v>0</v>
      </c>
      <c r="D390" s="10">
        <v>0</v>
      </c>
      <c r="E390" s="8">
        <v>0</v>
      </c>
    </row>
    <row r="391" spans="1:5" ht="15">
      <c r="A391" s="7"/>
      <c r="B391" s="7"/>
      <c r="C391" s="9"/>
      <c r="D391" s="7"/>
      <c r="E391" s="7"/>
    </row>
    <row r="392" spans="1:5" ht="15">
      <c r="A392" s="7" t="s">
        <v>95</v>
      </c>
      <c r="B392" s="7"/>
      <c r="C392" s="9">
        <v>0.09355</v>
      </c>
      <c r="D392" s="10">
        <v>1</v>
      </c>
      <c r="E392" s="8">
        <v>12014306</v>
      </c>
    </row>
    <row r="393" spans="1:5" ht="15">
      <c r="A393" s="7" t="s">
        <v>96</v>
      </c>
      <c r="B393" s="7"/>
      <c r="C393" s="9"/>
      <c r="D393" s="7"/>
      <c r="E393" s="8">
        <v>128423316</v>
      </c>
    </row>
    <row r="394" spans="1:5" ht="15">
      <c r="A394" s="7" t="s">
        <v>17</v>
      </c>
      <c r="B394" s="7"/>
      <c r="C394" s="9"/>
      <c r="D394" s="7"/>
      <c r="E394" s="7">
        <v>501</v>
      </c>
    </row>
    <row r="395" spans="1:5" ht="15">
      <c r="A395" s="7"/>
      <c r="B395" s="7"/>
      <c r="C395" s="9"/>
      <c r="D395" s="7"/>
      <c r="E395" s="7"/>
    </row>
    <row r="396" spans="1:5" ht="15">
      <c r="A396" s="7" t="s">
        <v>48</v>
      </c>
      <c r="B396" s="7" t="s">
        <v>100</v>
      </c>
      <c r="C396" s="9">
        <v>0.07102</v>
      </c>
      <c r="D396" s="10">
        <v>0.53224</v>
      </c>
      <c r="E396" s="8">
        <v>7256340</v>
      </c>
    </row>
    <row r="397" spans="1:5" ht="15">
      <c r="A397" s="7"/>
      <c r="B397" s="7" t="s">
        <v>99</v>
      </c>
      <c r="C397" s="9">
        <v>0.02812</v>
      </c>
      <c r="D397" s="10">
        <v>0.21076</v>
      </c>
      <c r="E397" s="8">
        <v>2873455</v>
      </c>
    </row>
    <row r="398" spans="1:5" ht="15">
      <c r="A398" s="7"/>
      <c r="B398" s="7" t="s">
        <v>101</v>
      </c>
      <c r="C398" s="9">
        <v>0.01477</v>
      </c>
      <c r="D398" s="10">
        <v>0.11072</v>
      </c>
      <c r="E398" s="8">
        <v>1509521</v>
      </c>
    </row>
    <row r="399" spans="1:5" ht="15">
      <c r="A399" s="7"/>
      <c r="B399" s="7" t="s">
        <v>98</v>
      </c>
      <c r="C399" s="9">
        <v>0.00974</v>
      </c>
      <c r="D399" s="10">
        <v>0.073</v>
      </c>
      <c r="E399" s="8">
        <v>995218</v>
      </c>
    </row>
    <row r="400" spans="1:5" ht="15">
      <c r="A400" s="7"/>
      <c r="B400" s="7" t="s">
        <v>107</v>
      </c>
      <c r="C400" s="9">
        <v>0.00493</v>
      </c>
      <c r="D400" s="10">
        <v>0.03694</v>
      </c>
      <c r="E400" s="8">
        <v>503659</v>
      </c>
    </row>
    <row r="401" spans="1:5" ht="15">
      <c r="A401" s="7"/>
      <c r="B401" s="7" t="s">
        <v>104</v>
      </c>
      <c r="C401" s="9">
        <v>0.00458</v>
      </c>
      <c r="D401" s="10">
        <v>0.0343</v>
      </c>
      <c r="E401" s="8">
        <v>467661</v>
      </c>
    </row>
    <row r="402" spans="1:5" ht="15">
      <c r="A402" s="7"/>
      <c r="B402" s="7" t="s">
        <v>103</v>
      </c>
      <c r="C402" s="9">
        <v>0.00027</v>
      </c>
      <c r="D402" s="10">
        <v>0.00203</v>
      </c>
      <c r="E402" s="8">
        <v>27678</v>
      </c>
    </row>
    <row r="403" spans="1:5" ht="15">
      <c r="A403" s="7"/>
      <c r="B403" s="7" t="s">
        <v>102</v>
      </c>
      <c r="C403" s="9">
        <v>0</v>
      </c>
      <c r="D403" s="10">
        <v>0</v>
      </c>
      <c r="E403" s="8">
        <v>0</v>
      </c>
    </row>
    <row r="404" spans="1:5" ht="15">
      <c r="A404" s="7"/>
      <c r="B404" s="7" t="s">
        <v>106</v>
      </c>
      <c r="C404" s="9">
        <v>0</v>
      </c>
      <c r="D404" s="10">
        <v>0</v>
      </c>
      <c r="E404" s="8">
        <v>0</v>
      </c>
    </row>
    <row r="405" spans="1:5" ht="15">
      <c r="A405" s="7"/>
      <c r="B405" s="7" t="s">
        <v>105</v>
      </c>
      <c r="C405" s="9">
        <v>0</v>
      </c>
      <c r="D405" s="10">
        <v>0</v>
      </c>
      <c r="E405" s="8">
        <v>0</v>
      </c>
    </row>
    <row r="406" spans="1:5" ht="15">
      <c r="A406" s="7"/>
      <c r="B406" s="7"/>
      <c r="C406" s="9"/>
      <c r="D406" s="7"/>
      <c r="E406" s="7"/>
    </row>
    <row r="407" spans="1:5" ht="15">
      <c r="A407" s="7" t="s">
        <v>95</v>
      </c>
      <c r="B407" s="7"/>
      <c r="C407" s="9">
        <v>0.13344</v>
      </c>
      <c r="D407" s="10">
        <v>1</v>
      </c>
      <c r="E407" s="8">
        <v>13633532</v>
      </c>
    </row>
    <row r="408" spans="1:5" ht="15">
      <c r="A408" s="7" t="s">
        <v>96</v>
      </c>
      <c r="B408" s="7"/>
      <c r="C408" s="9"/>
      <c r="D408" s="7"/>
      <c r="E408" s="8">
        <v>102171506</v>
      </c>
    </row>
    <row r="409" spans="1:5" ht="15">
      <c r="A409" s="7" t="s">
        <v>17</v>
      </c>
      <c r="B409" s="7"/>
      <c r="C409" s="9"/>
      <c r="D409" s="7"/>
      <c r="E409" s="7">
        <v>359</v>
      </c>
    </row>
    <row r="410" spans="1:5" ht="15">
      <c r="A410" s="7"/>
      <c r="B410" s="7"/>
      <c r="C410" s="9"/>
      <c r="D410" s="7"/>
      <c r="E410" s="7"/>
    </row>
    <row r="411" spans="1:5" ht="15">
      <c r="A411" s="7" t="s">
        <v>49</v>
      </c>
      <c r="B411" s="7" t="s">
        <v>100</v>
      </c>
      <c r="C411" s="9">
        <v>0.0808</v>
      </c>
      <c r="D411" s="10">
        <v>0.40426</v>
      </c>
      <c r="E411" s="8">
        <v>31661113</v>
      </c>
    </row>
    <row r="412" spans="1:5" ht="15">
      <c r="A412" s="7"/>
      <c r="B412" s="7" t="s">
        <v>101</v>
      </c>
      <c r="C412" s="9">
        <v>0.05154</v>
      </c>
      <c r="D412" s="10">
        <v>0.25783</v>
      </c>
      <c r="E412" s="8">
        <v>20193201</v>
      </c>
    </row>
    <row r="413" spans="1:5" ht="15">
      <c r="A413" s="7"/>
      <c r="B413" s="7" t="s">
        <v>99</v>
      </c>
      <c r="C413" s="9">
        <v>0.03843</v>
      </c>
      <c r="D413" s="10">
        <v>0.19227</v>
      </c>
      <c r="E413" s="8">
        <v>15058441</v>
      </c>
    </row>
    <row r="414" spans="1:5" ht="15">
      <c r="A414" s="7"/>
      <c r="B414" s="7" t="s">
        <v>102</v>
      </c>
      <c r="C414" s="9">
        <v>0.02276</v>
      </c>
      <c r="D414" s="10">
        <v>0.11387</v>
      </c>
      <c r="E414" s="8">
        <v>8917902</v>
      </c>
    </row>
    <row r="415" spans="1:5" ht="15">
      <c r="A415" s="7"/>
      <c r="B415" s="7" t="s">
        <v>107</v>
      </c>
      <c r="C415" s="9">
        <v>0.00474</v>
      </c>
      <c r="D415" s="10">
        <v>0.02369</v>
      </c>
      <c r="E415" s="8">
        <v>1855533</v>
      </c>
    </row>
    <row r="416" spans="1:5" ht="15">
      <c r="A416" s="7"/>
      <c r="B416" s="7" t="s">
        <v>104</v>
      </c>
      <c r="C416" s="9">
        <v>0.00112</v>
      </c>
      <c r="D416" s="10">
        <v>0.00561</v>
      </c>
      <c r="E416" s="8">
        <v>439076</v>
      </c>
    </row>
    <row r="417" spans="1:5" ht="15">
      <c r="A417" s="7"/>
      <c r="B417" s="7" t="s">
        <v>103</v>
      </c>
      <c r="C417" s="9">
        <v>0.0005</v>
      </c>
      <c r="D417" s="10">
        <v>0.00248</v>
      </c>
      <c r="E417" s="8">
        <v>194352</v>
      </c>
    </row>
    <row r="418" spans="1:5" ht="15">
      <c r="A418" s="7"/>
      <c r="B418" s="7" t="s">
        <v>98</v>
      </c>
      <c r="C418" s="9">
        <v>0</v>
      </c>
      <c r="D418" s="10">
        <v>0</v>
      </c>
      <c r="E418" s="8">
        <v>0</v>
      </c>
    </row>
    <row r="419" spans="1:5" ht="15">
      <c r="A419" s="7"/>
      <c r="B419" s="7" t="s">
        <v>106</v>
      </c>
      <c r="C419" s="9">
        <v>0</v>
      </c>
      <c r="D419" s="10">
        <v>0</v>
      </c>
      <c r="E419" s="8">
        <v>0</v>
      </c>
    </row>
    <row r="420" spans="1:5" ht="15">
      <c r="A420" s="7"/>
      <c r="B420" s="7" t="s">
        <v>105</v>
      </c>
      <c r="C420" s="9">
        <v>0</v>
      </c>
      <c r="D420" s="10">
        <v>0</v>
      </c>
      <c r="E420" s="8">
        <v>0</v>
      </c>
    </row>
    <row r="421" spans="1:5" ht="15">
      <c r="A421" s="7"/>
      <c r="B421" s="7"/>
      <c r="C421" s="9"/>
      <c r="D421" s="7"/>
      <c r="E421" s="7"/>
    </row>
    <row r="422" spans="1:5" ht="15">
      <c r="A422" s="7" t="s">
        <v>95</v>
      </c>
      <c r="B422" s="7"/>
      <c r="C422" s="9">
        <v>0.19988</v>
      </c>
      <c r="D422" s="10">
        <v>1</v>
      </c>
      <c r="E422" s="8">
        <v>78319618</v>
      </c>
    </row>
    <row r="423" spans="1:5" ht="15">
      <c r="A423" s="7" t="s">
        <v>96</v>
      </c>
      <c r="B423" s="7"/>
      <c r="C423" s="9"/>
      <c r="D423" s="7"/>
      <c r="E423" s="8">
        <v>391832634</v>
      </c>
    </row>
    <row r="424" spans="1:5" ht="15">
      <c r="A424" s="7" t="s">
        <v>17</v>
      </c>
      <c r="B424" s="7"/>
      <c r="C424" s="9"/>
      <c r="D424" s="7"/>
      <c r="E424" s="7">
        <v>520</v>
      </c>
    </row>
    <row r="425" spans="1:5" ht="15">
      <c r="A425" s="7"/>
      <c r="B425" s="7"/>
      <c r="C425" s="9"/>
      <c r="D425" s="7"/>
      <c r="E425" s="7"/>
    </row>
    <row r="426" spans="1:5" ht="15">
      <c r="A426" s="7" t="s">
        <v>50</v>
      </c>
      <c r="B426" s="7" t="s">
        <v>100</v>
      </c>
      <c r="C426" s="9">
        <v>0.04508</v>
      </c>
      <c r="D426" s="10">
        <v>0.43153</v>
      </c>
      <c r="E426" s="8">
        <v>4384553</v>
      </c>
    </row>
    <row r="427" spans="1:5" ht="15">
      <c r="A427" s="7"/>
      <c r="B427" s="7" t="s">
        <v>98</v>
      </c>
      <c r="C427" s="9">
        <v>0.02392</v>
      </c>
      <c r="D427" s="10">
        <v>0.22893</v>
      </c>
      <c r="E427" s="8">
        <v>2326063</v>
      </c>
    </row>
    <row r="428" spans="1:5" ht="15">
      <c r="A428" s="7"/>
      <c r="B428" s="7" t="s">
        <v>107</v>
      </c>
      <c r="C428" s="9">
        <v>0.00939</v>
      </c>
      <c r="D428" s="10">
        <v>0.08988</v>
      </c>
      <c r="E428" s="8">
        <v>913269</v>
      </c>
    </row>
    <row r="429" spans="1:5" ht="15">
      <c r="A429" s="7"/>
      <c r="B429" s="7" t="s">
        <v>101</v>
      </c>
      <c r="C429" s="9">
        <v>0.00834</v>
      </c>
      <c r="D429" s="10">
        <v>0.07984</v>
      </c>
      <c r="E429" s="8">
        <v>811183</v>
      </c>
    </row>
    <row r="430" spans="1:5" ht="15">
      <c r="A430" s="7"/>
      <c r="B430" s="7" t="s">
        <v>99</v>
      </c>
      <c r="C430" s="9">
        <v>0.00762</v>
      </c>
      <c r="D430" s="10">
        <v>0.07298</v>
      </c>
      <c r="E430" s="8">
        <v>741514</v>
      </c>
    </row>
    <row r="431" spans="1:5" ht="15">
      <c r="A431" s="7"/>
      <c r="B431" s="7" t="s">
        <v>106</v>
      </c>
      <c r="C431" s="9">
        <v>0.0057</v>
      </c>
      <c r="D431" s="10">
        <v>0.0546</v>
      </c>
      <c r="E431" s="8">
        <v>554728</v>
      </c>
    </row>
    <row r="432" spans="1:5" ht="15">
      <c r="A432" s="7"/>
      <c r="B432" s="7" t="s">
        <v>104</v>
      </c>
      <c r="C432" s="9">
        <v>0.00428</v>
      </c>
      <c r="D432" s="10">
        <v>0.04094</v>
      </c>
      <c r="E432" s="8">
        <v>415923</v>
      </c>
    </row>
    <row r="433" spans="1:5" ht="15">
      <c r="A433" s="7"/>
      <c r="B433" s="7" t="s">
        <v>103</v>
      </c>
      <c r="C433" s="9">
        <v>0.00014</v>
      </c>
      <c r="D433" s="10">
        <v>0.00131</v>
      </c>
      <c r="E433" s="8">
        <v>13285</v>
      </c>
    </row>
    <row r="434" spans="1:5" ht="15">
      <c r="A434" s="7"/>
      <c r="B434" s="7" t="s">
        <v>102</v>
      </c>
      <c r="C434" s="9">
        <v>0</v>
      </c>
      <c r="D434" s="10">
        <v>0</v>
      </c>
      <c r="E434" s="8">
        <v>0</v>
      </c>
    </row>
    <row r="435" spans="1:5" ht="15">
      <c r="A435" s="7"/>
      <c r="B435" s="7" t="s">
        <v>105</v>
      </c>
      <c r="C435" s="9">
        <v>0</v>
      </c>
      <c r="D435" s="10">
        <v>0</v>
      </c>
      <c r="E435" s="8">
        <v>0</v>
      </c>
    </row>
    <row r="436" spans="1:5" ht="15">
      <c r="A436" s="7"/>
      <c r="B436" s="7"/>
      <c r="C436" s="9"/>
      <c r="D436" s="7"/>
      <c r="E436" s="7"/>
    </row>
    <row r="437" spans="1:5" ht="15">
      <c r="A437" s="7" t="s">
        <v>95</v>
      </c>
      <c r="B437" s="7"/>
      <c r="C437" s="9">
        <v>0.10447</v>
      </c>
      <c r="D437" s="10">
        <v>1</v>
      </c>
      <c r="E437" s="8">
        <v>10160518</v>
      </c>
    </row>
    <row r="438" spans="1:5" ht="15">
      <c r="A438" s="7" t="s">
        <v>96</v>
      </c>
      <c r="B438" s="7"/>
      <c r="C438" s="9"/>
      <c r="D438" s="7"/>
      <c r="E438" s="8">
        <v>97260469</v>
      </c>
    </row>
    <row r="439" spans="1:5" ht="15">
      <c r="A439" s="7" t="s">
        <v>17</v>
      </c>
      <c r="B439" s="7"/>
      <c r="C439" s="9"/>
      <c r="D439" s="7"/>
      <c r="E439" s="7">
        <v>361</v>
      </c>
    </row>
    <row r="440" spans="1:5" ht="15">
      <c r="A440" s="7"/>
      <c r="B440" s="7"/>
      <c r="C440" s="9"/>
      <c r="D440" s="7"/>
      <c r="E440" s="7"/>
    </row>
    <row r="441" spans="1:5" ht="15">
      <c r="A441" s="7" t="s">
        <v>51</v>
      </c>
      <c r="B441" s="7" t="s">
        <v>100</v>
      </c>
      <c r="C441" s="9">
        <v>0.07126</v>
      </c>
      <c r="D441" s="10">
        <v>0.37539</v>
      </c>
      <c r="E441" s="8">
        <v>6058472</v>
      </c>
    </row>
    <row r="442" spans="1:5" ht="15">
      <c r="A442" s="7"/>
      <c r="B442" s="7" t="s">
        <v>99</v>
      </c>
      <c r="C442" s="9">
        <v>0.05247</v>
      </c>
      <c r="D442" s="10">
        <v>0.27642</v>
      </c>
      <c r="E442" s="8">
        <v>4461130</v>
      </c>
    </row>
    <row r="443" spans="1:5" ht="15">
      <c r="A443" s="7"/>
      <c r="B443" s="7" t="s">
        <v>98</v>
      </c>
      <c r="C443" s="9">
        <v>0.02364</v>
      </c>
      <c r="D443" s="10">
        <v>0.12454</v>
      </c>
      <c r="E443" s="8">
        <v>2010005</v>
      </c>
    </row>
    <row r="444" spans="1:5" ht="15">
      <c r="A444" s="7"/>
      <c r="B444" s="7" t="s">
        <v>101</v>
      </c>
      <c r="C444" s="9">
        <v>0.016</v>
      </c>
      <c r="D444" s="10">
        <v>0.08429</v>
      </c>
      <c r="E444" s="8">
        <v>1360286</v>
      </c>
    </row>
    <row r="445" spans="1:5" ht="15">
      <c r="A445" s="7"/>
      <c r="B445" s="7" t="s">
        <v>102</v>
      </c>
      <c r="C445" s="9">
        <v>0.01552</v>
      </c>
      <c r="D445" s="10">
        <v>0.08177</v>
      </c>
      <c r="E445" s="8">
        <v>1319732</v>
      </c>
    </row>
    <row r="446" spans="1:5" ht="15">
      <c r="A446" s="7"/>
      <c r="B446" s="7" t="s">
        <v>104</v>
      </c>
      <c r="C446" s="9">
        <v>0.00779</v>
      </c>
      <c r="D446" s="10">
        <v>0.04105</v>
      </c>
      <c r="E446" s="8">
        <v>662474</v>
      </c>
    </row>
    <row r="447" spans="1:5" ht="15">
      <c r="A447" s="7"/>
      <c r="B447" s="7" t="s">
        <v>107</v>
      </c>
      <c r="C447" s="9">
        <v>0.00297</v>
      </c>
      <c r="D447" s="10">
        <v>0.01563</v>
      </c>
      <c r="E447" s="8">
        <v>252272</v>
      </c>
    </row>
    <row r="448" spans="1:5" ht="15">
      <c r="A448" s="7"/>
      <c r="B448" s="7" t="s">
        <v>103</v>
      </c>
      <c r="C448" s="9">
        <v>0.00017</v>
      </c>
      <c r="D448" s="10">
        <v>0.00091</v>
      </c>
      <c r="E448" s="8">
        <v>14746</v>
      </c>
    </row>
    <row r="449" spans="1:5" ht="15">
      <c r="A449" s="7"/>
      <c r="B449" s="7" t="s">
        <v>106</v>
      </c>
      <c r="C449" s="9">
        <v>0</v>
      </c>
      <c r="D449" s="10">
        <v>0</v>
      </c>
      <c r="E449" s="8">
        <v>0</v>
      </c>
    </row>
    <row r="450" spans="1:5" ht="15">
      <c r="A450" s="7"/>
      <c r="B450" s="7" t="s">
        <v>105</v>
      </c>
      <c r="C450" s="9">
        <v>0</v>
      </c>
      <c r="D450" s="10">
        <v>0</v>
      </c>
      <c r="E450" s="8">
        <v>0</v>
      </c>
    </row>
    <row r="451" spans="1:5" ht="15">
      <c r="A451" s="7"/>
      <c r="B451" s="7"/>
      <c r="C451" s="9"/>
      <c r="D451" s="7"/>
      <c r="E451" s="7"/>
    </row>
    <row r="452" spans="1:5" ht="15">
      <c r="A452" s="7" t="s">
        <v>95</v>
      </c>
      <c r="B452" s="7"/>
      <c r="C452" s="9">
        <v>0.18984</v>
      </c>
      <c r="D452" s="10">
        <v>1</v>
      </c>
      <c r="E452" s="8">
        <v>16139117</v>
      </c>
    </row>
    <row r="453" spans="1:5" ht="15">
      <c r="A453" s="7" t="s">
        <v>96</v>
      </c>
      <c r="B453" s="7"/>
      <c r="C453" s="9"/>
      <c r="D453" s="7"/>
      <c r="E453" s="8">
        <v>85014676</v>
      </c>
    </row>
    <row r="454" spans="1:5" ht="15">
      <c r="A454" s="7" t="s">
        <v>17</v>
      </c>
      <c r="B454" s="7"/>
      <c r="C454" s="9"/>
      <c r="D454" s="7"/>
      <c r="E454" s="7">
        <v>360</v>
      </c>
    </row>
    <row r="455" spans="1:5" ht="15">
      <c r="A455" s="7"/>
      <c r="B455" s="7"/>
      <c r="C455" s="9"/>
      <c r="D455" s="7"/>
      <c r="E455" s="7"/>
    </row>
    <row r="456" spans="1:5" ht="15">
      <c r="A456" s="7" t="s">
        <v>52</v>
      </c>
      <c r="B456" s="7" t="s">
        <v>104</v>
      </c>
      <c r="C456" s="9">
        <v>0.02293</v>
      </c>
      <c r="D456" s="10">
        <v>0.33229</v>
      </c>
      <c r="E456" s="8">
        <v>1601813</v>
      </c>
    </row>
    <row r="457" spans="1:5" ht="15">
      <c r="A457" s="7"/>
      <c r="B457" s="7" t="s">
        <v>99</v>
      </c>
      <c r="C457" s="9">
        <v>0.0207</v>
      </c>
      <c r="D457" s="10">
        <v>0.29996</v>
      </c>
      <c r="E457" s="8">
        <v>1445941</v>
      </c>
    </row>
    <row r="458" spans="1:5" ht="15">
      <c r="A458" s="7"/>
      <c r="B458" s="7" t="s">
        <v>98</v>
      </c>
      <c r="C458" s="9">
        <v>0.01298</v>
      </c>
      <c r="D458" s="10">
        <v>0.18812</v>
      </c>
      <c r="E458" s="8">
        <v>906820</v>
      </c>
    </row>
    <row r="459" spans="1:5" ht="15">
      <c r="A459" s="7"/>
      <c r="B459" s="7" t="s">
        <v>106</v>
      </c>
      <c r="C459" s="9">
        <v>0.00488</v>
      </c>
      <c r="D459" s="10">
        <v>0.07077</v>
      </c>
      <c r="E459" s="8">
        <v>341157</v>
      </c>
    </row>
    <row r="460" spans="1:5" ht="15">
      <c r="A460" s="7"/>
      <c r="B460" s="7" t="s">
        <v>101</v>
      </c>
      <c r="C460" s="9">
        <v>0.00408</v>
      </c>
      <c r="D460" s="10">
        <v>0.05906</v>
      </c>
      <c r="E460" s="8">
        <v>284702</v>
      </c>
    </row>
    <row r="461" spans="1:5" ht="15">
      <c r="A461" s="7"/>
      <c r="B461" s="7" t="s">
        <v>107</v>
      </c>
      <c r="C461" s="9">
        <v>0.00267</v>
      </c>
      <c r="D461" s="10">
        <v>0.03864</v>
      </c>
      <c r="E461" s="8">
        <v>186256</v>
      </c>
    </row>
    <row r="462" spans="1:5" ht="15">
      <c r="A462" s="7"/>
      <c r="B462" s="7" t="s">
        <v>103</v>
      </c>
      <c r="C462" s="9">
        <v>0.00077</v>
      </c>
      <c r="D462" s="10">
        <v>0.01115</v>
      </c>
      <c r="E462" s="8">
        <v>53767</v>
      </c>
    </row>
    <row r="463" spans="1:5" ht="15">
      <c r="A463" s="7"/>
      <c r="B463" s="7" t="s">
        <v>100</v>
      </c>
      <c r="C463" s="9">
        <v>0</v>
      </c>
      <c r="D463" s="10">
        <v>0</v>
      </c>
      <c r="E463" s="8">
        <v>0</v>
      </c>
    </row>
    <row r="464" spans="1:5" ht="15">
      <c r="A464" s="7"/>
      <c r="B464" s="7" t="s">
        <v>102</v>
      </c>
      <c r="C464" s="9">
        <v>0</v>
      </c>
      <c r="D464" s="10">
        <v>0</v>
      </c>
      <c r="E464" s="8">
        <v>0</v>
      </c>
    </row>
    <row r="465" spans="1:5" ht="15">
      <c r="A465" s="7"/>
      <c r="B465" s="7" t="s">
        <v>105</v>
      </c>
      <c r="C465" s="9">
        <v>0</v>
      </c>
      <c r="D465" s="10">
        <v>0</v>
      </c>
      <c r="E465" s="8">
        <v>0</v>
      </c>
    </row>
    <row r="466" spans="1:5" ht="15">
      <c r="A466" s="7"/>
      <c r="B466" s="7"/>
      <c r="C466" s="9"/>
      <c r="D466" s="7"/>
      <c r="E466" s="7"/>
    </row>
    <row r="467" spans="1:5" ht="15">
      <c r="A467" s="7" t="s">
        <v>95</v>
      </c>
      <c r="B467" s="7"/>
      <c r="C467" s="9">
        <v>0.06901</v>
      </c>
      <c r="D467" s="10">
        <v>1</v>
      </c>
      <c r="E467" s="8">
        <v>4820456</v>
      </c>
    </row>
    <row r="468" spans="1:5" ht="15">
      <c r="A468" s="7" t="s">
        <v>96</v>
      </c>
      <c r="B468" s="7"/>
      <c r="C468" s="9"/>
      <c r="D468" s="7"/>
      <c r="E468" s="8">
        <v>69847468</v>
      </c>
    </row>
    <row r="469" spans="1:5" ht="15">
      <c r="A469" s="7" t="s">
        <v>17</v>
      </c>
      <c r="B469" s="7"/>
      <c r="C469" s="9"/>
      <c r="D469" s="7"/>
      <c r="E469" s="7">
        <v>361</v>
      </c>
    </row>
    <row r="470" spans="1:5" ht="15">
      <c r="A470" s="7"/>
      <c r="B470" s="7"/>
      <c r="C470" s="9"/>
      <c r="D470" s="7"/>
      <c r="E470" s="7"/>
    </row>
    <row r="471" spans="1:5" ht="15">
      <c r="A471" s="7" t="s">
        <v>53</v>
      </c>
      <c r="B471" s="7" t="s">
        <v>99</v>
      </c>
      <c r="C471" s="9">
        <v>0.03641</v>
      </c>
      <c r="D471" s="10">
        <v>0.28393</v>
      </c>
      <c r="E471" s="8">
        <v>79291796</v>
      </c>
    </row>
    <row r="472" spans="1:5" ht="15">
      <c r="A472" s="7"/>
      <c r="B472" s="7" t="s">
        <v>100</v>
      </c>
      <c r="C472" s="9">
        <v>0.03088</v>
      </c>
      <c r="D472" s="10">
        <v>0.24085</v>
      </c>
      <c r="E472" s="8">
        <v>67261885</v>
      </c>
    </row>
    <row r="473" spans="1:5" ht="15">
      <c r="A473" s="7"/>
      <c r="B473" s="7" t="s">
        <v>103</v>
      </c>
      <c r="C473" s="9">
        <v>0.0297</v>
      </c>
      <c r="D473" s="10">
        <v>0.23167</v>
      </c>
      <c r="E473" s="8">
        <v>64697221</v>
      </c>
    </row>
    <row r="474" spans="1:5" ht="15">
      <c r="A474" s="7"/>
      <c r="B474" s="7" t="s">
        <v>104</v>
      </c>
      <c r="C474" s="9">
        <v>0.01916</v>
      </c>
      <c r="D474" s="10">
        <v>0.14942</v>
      </c>
      <c r="E474" s="8">
        <v>41728049</v>
      </c>
    </row>
    <row r="475" spans="1:5" ht="15">
      <c r="A475" s="7"/>
      <c r="B475" s="7" t="s">
        <v>101</v>
      </c>
      <c r="C475" s="9">
        <v>0.00891</v>
      </c>
      <c r="D475" s="10">
        <v>0.06946</v>
      </c>
      <c r="E475" s="8">
        <v>19398521</v>
      </c>
    </row>
    <row r="476" spans="1:5" ht="15">
      <c r="A476" s="7"/>
      <c r="B476" s="7" t="s">
        <v>107</v>
      </c>
      <c r="C476" s="9">
        <v>0.00306</v>
      </c>
      <c r="D476" s="10">
        <v>0.02383</v>
      </c>
      <c r="E476" s="8">
        <v>6654969</v>
      </c>
    </row>
    <row r="477" spans="1:5" ht="15">
      <c r="A477" s="7"/>
      <c r="B477" s="7" t="s">
        <v>106</v>
      </c>
      <c r="C477" s="9">
        <v>6E-05</v>
      </c>
      <c r="D477" s="10">
        <v>0.00048</v>
      </c>
      <c r="E477" s="8">
        <v>133963</v>
      </c>
    </row>
    <row r="478" spans="1:5" ht="15">
      <c r="A478" s="7"/>
      <c r="B478" s="7" t="s">
        <v>102</v>
      </c>
      <c r="C478" s="9">
        <v>5E-05</v>
      </c>
      <c r="D478" s="10">
        <v>0.00035</v>
      </c>
      <c r="E478" s="8">
        <v>98521</v>
      </c>
    </row>
    <row r="479" spans="1:5" ht="15">
      <c r="A479" s="7"/>
      <c r="B479" s="7" t="s">
        <v>98</v>
      </c>
      <c r="C479" s="9">
        <v>0</v>
      </c>
      <c r="D479" s="10">
        <v>0</v>
      </c>
      <c r="E479" s="8">
        <v>0</v>
      </c>
    </row>
    <row r="480" spans="1:5" ht="15">
      <c r="A480" s="7"/>
      <c r="B480" s="7" t="s">
        <v>105</v>
      </c>
      <c r="C480" s="9">
        <v>0</v>
      </c>
      <c r="D480" s="10">
        <v>0</v>
      </c>
      <c r="E480" s="8">
        <v>0</v>
      </c>
    </row>
    <row r="481" spans="1:5" ht="15">
      <c r="A481" s="7"/>
      <c r="B481" s="7"/>
      <c r="C481" s="9"/>
      <c r="D481" s="7"/>
      <c r="E481" s="7"/>
    </row>
    <row r="482" spans="1:5" ht="15">
      <c r="A482" s="7" t="s">
        <v>95</v>
      </c>
      <c r="B482" s="7"/>
      <c r="C482" s="9">
        <v>0.12822</v>
      </c>
      <c r="D482" s="10">
        <v>1</v>
      </c>
      <c r="E482" s="8">
        <v>279264925</v>
      </c>
    </row>
    <row r="483" spans="1:5" ht="15">
      <c r="A483" s="7" t="s">
        <v>96</v>
      </c>
      <c r="B483" s="7"/>
      <c r="C483" s="9"/>
      <c r="D483" s="7"/>
      <c r="E483" s="8">
        <v>2178030090</v>
      </c>
    </row>
    <row r="484" spans="1:5" ht="15">
      <c r="A484" s="7" t="s">
        <v>17</v>
      </c>
      <c r="B484" s="7"/>
      <c r="C484" s="9"/>
      <c r="D484" s="7"/>
      <c r="E484" s="7">
        <v>484</v>
      </c>
    </row>
    <row r="485" spans="1:5" ht="15">
      <c r="A485" s="7"/>
      <c r="B485" s="7"/>
      <c r="C485" s="9"/>
      <c r="D485" s="7"/>
      <c r="E485" s="7"/>
    </row>
    <row r="486" spans="1:5" ht="15">
      <c r="A486" s="7" t="s">
        <v>54</v>
      </c>
      <c r="B486" s="7" t="s">
        <v>100</v>
      </c>
      <c r="C486" s="9">
        <v>0.21146</v>
      </c>
      <c r="D486" s="10">
        <v>0.67177</v>
      </c>
      <c r="E486" s="8">
        <v>38089311</v>
      </c>
    </row>
    <row r="487" spans="1:5" ht="15">
      <c r="A487" s="7"/>
      <c r="B487" s="7" t="s">
        <v>99</v>
      </c>
      <c r="C487" s="9">
        <v>0.04119</v>
      </c>
      <c r="D487" s="10">
        <v>0.13085</v>
      </c>
      <c r="E487" s="8">
        <v>7418943</v>
      </c>
    </row>
    <row r="488" spans="1:5" ht="15">
      <c r="A488" s="7"/>
      <c r="B488" s="7" t="s">
        <v>101</v>
      </c>
      <c r="C488" s="9">
        <v>0.03396</v>
      </c>
      <c r="D488" s="10">
        <v>0.1079</v>
      </c>
      <c r="E488" s="8">
        <v>6117695</v>
      </c>
    </row>
    <row r="489" spans="1:5" ht="15">
      <c r="A489" s="7"/>
      <c r="B489" s="7" t="s">
        <v>106</v>
      </c>
      <c r="C489" s="9">
        <v>0.01435</v>
      </c>
      <c r="D489" s="10">
        <v>0.04559</v>
      </c>
      <c r="E489" s="8">
        <v>2584723</v>
      </c>
    </row>
    <row r="490" spans="1:5" ht="15">
      <c r="A490" s="7"/>
      <c r="B490" s="7" t="s">
        <v>107</v>
      </c>
      <c r="C490" s="9">
        <v>0.00495</v>
      </c>
      <c r="D490" s="10">
        <v>0.01573</v>
      </c>
      <c r="E490" s="8">
        <v>891707</v>
      </c>
    </row>
    <row r="491" spans="1:5" ht="15">
      <c r="A491" s="7"/>
      <c r="B491" s="7" t="s">
        <v>98</v>
      </c>
      <c r="C491" s="9">
        <v>0.00445</v>
      </c>
      <c r="D491" s="10">
        <v>0.01414</v>
      </c>
      <c r="E491" s="8">
        <v>802002</v>
      </c>
    </row>
    <row r="492" spans="1:5" ht="15">
      <c r="A492" s="7"/>
      <c r="B492" s="7" t="s">
        <v>104</v>
      </c>
      <c r="C492" s="9">
        <v>0.00309</v>
      </c>
      <c r="D492" s="10">
        <v>0.00981</v>
      </c>
      <c r="E492" s="8">
        <v>556199</v>
      </c>
    </row>
    <row r="493" spans="1:5" ht="15">
      <c r="A493" s="7"/>
      <c r="B493" s="7" t="s">
        <v>103</v>
      </c>
      <c r="C493" s="9">
        <v>0.00133</v>
      </c>
      <c r="D493" s="10">
        <v>0.00422</v>
      </c>
      <c r="E493" s="8">
        <v>239307</v>
      </c>
    </row>
    <row r="494" spans="1:5" ht="15">
      <c r="A494" s="7"/>
      <c r="B494" s="7" t="s">
        <v>102</v>
      </c>
      <c r="C494" s="9">
        <v>0</v>
      </c>
      <c r="D494" s="10">
        <v>0</v>
      </c>
      <c r="E494" s="8">
        <v>0</v>
      </c>
    </row>
    <row r="495" spans="1:5" ht="15">
      <c r="A495" s="7"/>
      <c r="B495" s="7" t="s">
        <v>105</v>
      </c>
      <c r="C495" s="9">
        <v>0</v>
      </c>
      <c r="D495" s="10">
        <v>0</v>
      </c>
      <c r="E495" s="8">
        <v>0</v>
      </c>
    </row>
    <row r="496" spans="1:5" ht="15">
      <c r="A496" s="7"/>
      <c r="B496" s="7"/>
      <c r="C496" s="9"/>
      <c r="D496" s="7"/>
      <c r="E496" s="7"/>
    </row>
    <row r="497" spans="1:5" ht="15">
      <c r="A497" s="7" t="s">
        <v>95</v>
      </c>
      <c r="B497" s="7"/>
      <c r="C497" s="9">
        <v>0.31478</v>
      </c>
      <c r="D497" s="10">
        <v>1</v>
      </c>
      <c r="E497" s="8">
        <v>56699887</v>
      </c>
    </row>
    <row r="498" spans="1:5" ht="15">
      <c r="A498" s="7" t="s">
        <v>96</v>
      </c>
      <c r="B498" s="7"/>
      <c r="C498" s="9"/>
      <c r="D498" s="7"/>
      <c r="E498" s="8">
        <v>180127051</v>
      </c>
    </row>
    <row r="499" spans="1:5" ht="15">
      <c r="A499" s="7" t="s">
        <v>17</v>
      </c>
      <c r="B499" s="7"/>
      <c r="C499" s="9"/>
      <c r="D499" s="7"/>
      <c r="E499" s="7">
        <v>492</v>
      </c>
    </row>
    <row r="500" spans="1:5" ht="15">
      <c r="A500" s="7"/>
      <c r="B500" s="7"/>
      <c r="C500" s="9"/>
      <c r="D500" s="7"/>
      <c r="E500" s="7"/>
    </row>
    <row r="501" spans="1:5" ht="15">
      <c r="A501" s="7" t="s">
        <v>55</v>
      </c>
      <c r="B501" s="7" t="s">
        <v>100</v>
      </c>
      <c r="C501" s="9">
        <v>0.16821</v>
      </c>
      <c r="D501" s="10">
        <v>0.62016</v>
      </c>
      <c r="E501" s="8">
        <v>59030467</v>
      </c>
    </row>
    <row r="502" spans="1:5" ht="15">
      <c r="A502" s="7"/>
      <c r="B502" s="7" t="s">
        <v>99</v>
      </c>
      <c r="C502" s="9">
        <v>0.04561</v>
      </c>
      <c r="D502" s="10">
        <v>0.16813</v>
      </c>
      <c r="E502" s="8">
        <v>16004023</v>
      </c>
    </row>
    <row r="503" spans="1:5" ht="15">
      <c r="A503" s="7"/>
      <c r="B503" s="7" t="s">
        <v>101</v>
      </c>
      <c r="C503" s="9">
        <v>0.01733</v>
      </c>
      <c r="D503" s="10">
        <v>0.06388</v>
      </c>
      <c r="E503" s="8">
        <v>6080919</v>
      </c>
    </row>
    <row r="504" spans="1:5" ht="15">
      <c r="A504" s="7"/>
      <c r="B504" s="7" t="s">
        <v>98</v>
      </c>
      <c r="C504" s="9">
        <v>0.01502</v>
      </c>
      <c r="D504" s="10">
        <v>0.05538</v>
      </c>
      <c r="E504" s="8">
        <v>5270921</v>
      </c>
    </row>
    <row r="505" spans="1:5" ht="15">
      <c r="A505" s="7"/>
      <c r="B505" s="7" t="s">
        <v>104</v>
      </c>
      <c r="C505" s="9">
        <v>0.01256</v>
      </c>
      <c r="D505" s="10">
        <v>0.0463</v>
      </c>
      <c r="E505" s="8">
        <v>4407312</v>
      </c>
    </row>
    <row r="506" spans="1:5" ht="15">
      <c r="A506" s="7"/>
      <c r="B506" s="7" t="s">
        <v>106</v>
      </c>
      <c r="C506" s="9">
        <v>0.00503</v>
      </c>
      <c r="D506" s="10">
        <v>0.01853</v>
      </c>
      <c r="E506" s="8">
        <v>1763510</v>
      </c>
    </row>
    <row r="507" spans="1:5" ht="15">
      <c r="A507" s="7"/>
      <c r="B507" s="7" t="s">
        <v>107</v>
      </c>
      <c r="C507" s="9">
        <v>0.00434</v>
      </c>
      <c r="D507" s="10">
        <v>0.01599</v>
      </c>
      <c r="E507" s="8">
        <v>1521913</v>
      </c>
    </row>
    <row r="508" spans="1:5" ht="15">
      <c r="A508" s="7"/>
      <c r="B508" s="7" t="s">
        <v>102</v>
      </c>
      <c r="C508" s="9">
        <v>0.00315</v>
      </c>
      <c r="D508" s="10">
        <v>0.01163</v>
      </c>
      <c r="E508" s="8">
        <v>1106630</v>
      </c>
    </row>
    <row r="509" spans="1:5" ht="15">
      <c r="A509" s="7"/>
      <c r="B509" s="7" t="s">
        <v>103</v>
      </c>
      <c r="C509" s="9">
        <v>0</v>
      </c>
      <c r="D509" s="10">
        <v>0</v>
      </c>
      <c r="E509" s="8">
        <v>0</v>
      </c>
    </row>
    <row r="510" spans="1:5" ht="15">
      <c r="A510" s="7"/>
      <c r="B510" s="7" t="s">
        <v>105</v>
      </c>
      <c r="C510" s="9">
        <v>0</v>
      </c>
      <c r="D510" s="10">
        <v>0</v>
      </c>
      <c r="E510" s="8">
        <v>0</v>
      </c>
    </row>
    <row r="511" spans="1:5" ht="15">
      <c r="A511" s="7"/>
      <c r="B511" s="7"/>
      <c r="C511" s="9"/>
      <c r="D511" s="7"/>
      <c r="E511" s="7"/>
    </row>
    <row r="512" spans="1:5" ht="15">
      <c r="A512" s="7" t="s">
        <v>95</v>
      </c>
      <c r="B512" s="7"/>
      <c r="C512" s="9">
        <v>0.27124</v>
      </c>
      <c r="D512" s="10">
        <v>1</v>
      </c>
      <c r="E512" s="8">
        <v>95185695</v>
      </c>
    </row>
    <row r="513" spans="1:5" ht="15">
      <c r="A513" s="7" t="s">
        <v>96</v>
      </c>
      <c r="B513" s="7"/>
      <c r="C513" s="9"/>
      <c r="D513" s="7"/>
      <c r="E513" s="8">
        <v>350924302</v>
      </c>
    </row>
    <row r="514" spans="1:5" ht="15">
      <c r="A514" s="7" t="s">
        <v>17</v>
      </c>
      <c r="B514" s="7"/>
      <c r="C514" s="9"/>
      <c r="D514" s="7"/>
      <c r="E514" s="7">
        <v>480</v>
      </c>
    </row>
    <row r="515" spans="1:5" ht="15">
      <c r="A515" s="7"/>
      <c r="B515" s="7"/>
      <c r="C515" s="9"/>
      <c r="D515" s="7"/>
      <c r="E515" s="7"/>
    </row>
    <row r="516" spans="1:5" ht="15">
      <c r="A516" s="7" t="s">
        <v>56</v>
      </c>
      <c r="B516" s="7" t="s">
        <v>101</v>
      </c>
      <c r="C516" s="9">
        <v>0.0225</v>
      </c>
      <c r="D516" s="10">
        <v>0.3175</v>
      </c>
      <c r="E516" s="8">
        <v>56680598</v>
      </c>
    </row>
    <row r="517" spans="1:5" ht="15">
      <c r="A517" s="7"/>
      <c r="B517" s="7" t="s">
        <v>99</v>
      </c>
      <c r="C517" s="9">
        <v>0.0197</v>
      </c>
      <c r="D517" s="10">
        <v>0.27799</v>
      </c>
      <c r="E517" s="8">
        <v>49627594</v>
      </c>
    </row>
    <row r="518" spans="1:5" ht="15">
      <c r="A518" s="7"/>
      <c r="B518" s="7" t="s">
        <v>104</v>
      </c>
      <c r="C518" s="9">
        <v>0.01261</v>
      </c>
      <c r="D518" s="10">
        <v>0.17799</v>
      </c>
      <c r="E518" s="8">
        <v>31775323</v>
      </c>
    </row>
    <row r="519" spans="1:5" ht="15">
      <c r="A519" s="7"/>
      <c r="B519" s="7" t="s">
        <v>102</v>
      </c>
      <c r="C519" s="9">
        <v>0.00809</v>
      </c>
      <c r="D519" s="10">
        <v>0.1142</v>
      </c>
      <c r="E519" s="8">
        <v>20387112</v>
      </c>
    </row>
    <row r="520" spans="1:5" ht="15">
      <c r="A520" s="7"/>
      <c r="B520" s="7" t="s">
        <v>106</v>
      </c>
      <c r="C520" s="9">
        <v>0.00425</v>
      </c>
      <c r="D520" s="10">
        <v>0.05996</v>
      </c>
      <c r="E520" s="8">
        <v>10704732</v>
      </c>
    </row>
    <row r="521" spans="1:5" ht="15">
      <c r="A521" s="7"/>
      <c r="B521" s="7" t="s">
        <v>100</v>
      </c>
      <c r="C521" s="9">
        <v>0.00217</v>
      </c>
      <c r="D521" s="10">
        <v>0.03056</v>
      </c>
      <c r="E521" s="8">
        <v>5456053</v>
      </c>
    </row>
    <row r="522" spans="1:5" ht="15">
      <c r="A522" s="7"/>
      <c r="B522" s="7" t="s">
        <v>103</v>
      </c>
      <c r="C522" s="9">
        <v>0.00154</v>
      </c>
      <c r="D522" s="10">
        <v>0.0218</v>
      </c>
      <c r="E522" s="8">
        <v>3892207</v>
      </c>
    </row>
    <row r="523" spans="1:5" ht="15">
      <c r="A523" s="7"/>
      <c r="B523" s="7" t="s">
        <v>98</v>
      </c>
      <c r="C523" s="9">
        <v>0</v>
      </c>
      <c r="D523" s="10">
        <v>0</v>
      </c>
      <c r="E523" s="8">
        <v>0</v>
      </c>
    </row>
    <row r="524" spans="1:5" ht="15">
      <c r="A524" s="7"/>
      <c r="B524" s="7" t="s">
        <v>107</v>
      </c>
      <c r="C524" s="9">
        <v>0</v>
      </c>
      <c r="D524" s="10">
        <v>0</v>
      </c>
      <c r="E524" s="8">
        <v>0</v>
      </c>
    </row>
    <row r="525" spans="1:5" ht="15">
      <c r="A525" s="7"/>
      <c r="B525" s="7" t="s">
        <v>105</v>
      </c>
      <c r="C525" s="9">
        <v>0</v>
      </c>
      <c r="D525" s="10">
        <v>0</v>
      </c>
      <c r="E525" s="8">
        <v>0</v>
      </c>
    </row>
    <row r="526" spans="1:5" ht="15">
      <c r="A526" s="7"/>
      <c r="B526" s="7"/>
      <c r="C526" s="9"/>
      <c r="D526" s="7"/>
      <c r="E526" s="7"/>
    </row>
    <row r="527" spans="1:5" ht="15">
      <c r="A527" s="7" t="s">
        <v>95</v>
      </c>
      <c r="B527" s="7"/>
      <c r="C527" s="9">
        <v>0.07086</v>
      </c>
      <c r="D527" s="10">
        <v>1</v>
      </c>
      <c r="E527" s="8">
        <v>178523619</v>
      </c>
    </row>
    <row r="528" spans="1:5" ht="15">
      <c r="A528" s="7" t="s">
        <v>96</v>
      </c>
      <c r="B528" s="7"/>
      <c r="C528" s="9"/>
      <c r="D528" s="7"/>
      <c r="E528" s="8">
        <v>2519362425</v>
      </c>
    </row>
    <row r="529" spans="1:5" ht="15">
      <c r="A529" s="7" t="s">
        <v>17</v>
      </c>
      <c r="B529" s="7"/>
      <c r="C529" s="9"/>
      <c r="D529" s="7"/>
      <c r="E529" s="7">
        <v>481</v>
      </c>
    </row>
    <row r="530" spans="1:5" ht="15">
      <c r="A530" s="7"/>
      <c r="B530" s="7"/>
      <c r="C530" s="9"/>
      <c r="D530" s="7"/>
      <c r="E530" s="7"/>
    </row>
    <row r="531" spans="1:5" ht="15">
      <c r="A531" s="7" t="s">
        <v>57</v>
      </c>
      <c r="B531" s="7" t="s">
        <v>100</v>
      </c>
      <c r="C531" s="9">
        <v>0.03876</v>
      </c>
      <c r="D531" s="10">
        <v>0.34538</v>
      </c>
      <c r="E531" s="8">
        <v>38142069</v>
      </c>
    </row>
    <row r="532" spans="1:5" ht="15">
      <c r="A532" s="7"/>
      <c r="B532" s="7" t="s">
        <v>101</v>
      </c>
      <c r="C532" s="9">
        <v>0.0243</v>
      </c>
      <c r="D532" s="10">
        <v>0.21649</v>
      </c>
      <c r="E532" s="8">
        <v>23908349</v>
      </c>
    </row>
    <row r="533" spans="1:5" ht="15">
      <c r="A533" s="7"/>
      <c r="B533" s="7" t="s">
        <v>99</v>
      </c>
      <c r="C533" s="9">
        <v>0.0241</v>
      </c>
      <c r="D533" s="10">
        <v>0.21474</v>
      </c>
      <c r="E533" s="8">
        <v>23714315</v>
      </c>
    </row>
    <row r="534" spans="1:5" ht="15">
      <c r="A534" s="7"/>
      <c r="B534" s="7" t="s">
        <v>103</v>
      </c>
      <c r="C534" s="9">
        <v>0.01189</v>
      </c>
      <c r="D534" s="10">
        <v>0.10594</v>
      </c>
      <c r="E534" s="8">
        <v>11699562</v>
      </c>
    </row>
    <row r="535" spans="1:5" ht="15">
      <c r="A535" s="7"/>
      <c r="B535" s="7" t="s">
        <v>98</v>
      </c>
      <c r="C535" s="9">
        <v>0.00516</v>
      </c>
      <c r="D535" s="10">
        <v>0.04598</v>
      </c>
      <c r="E535" s="8">
        <v>5077766</v>
      </c>
    </row>
    <row r="536" spans="1:5" ht="15">
      <c r="A536" s="7"/>
      <c r="B536" s="7" t="s">
        <v>104</v>
      </c>
      <c r="C536" s="9">
        <v>0.004</v>
      </c>
      <c r="D536" s="10">
        <v>0.03566</v>
      </c>
      <c r="E536" s="8">
        <v>3938198</v>
      </c>
    </row>
    <row r="537" spans="1:5" ht="15">
      <c r="A537" s="7"/>
      <c r="B537" s="7" t="s">
        <v>102</v>
      </c>
      <c r="C537" s="9">
        <v>0.00211</v>
      </c>
      <c r="D537" s="10">
        <v>0.01878</v>
      </c>
      <c r="E537" s="8">
        <v>2073910</v>
      </c>
    </row>
    <row r="538" spans="1:5" ht="15">
      <c r="A538" s="7"/>
      <c r="B538" s="7" t="s">
        <v>105</v>
      </c>
      <c r="C538" s="9">
        <v>0.00191</v>
      </c>
      <c r="D538" s="10">
        <v>0.01702</v>
      </c>
      <c r="E538" s="8">
        <v>1879808</v>
      </c>
    </row>
    <row r="539" spans="1:5" ht="15">
      <c r="A539" s="7"/>
      <c r="B539" s="7" t="s">
        <v>107</v>
      </c>
      <c r="C539" s="9">
        <v>0</v>
      </c>
      <c r="D539" s="10">
        <v>0</v>
      </c>
      <c r="E539" s="8">
        <v>0</v>
      </c>
    </row>
    <row r="540" spans="1:5" ht="15">
      <c r="A540" s="7"/>
      <c r="B540" s="7" t="s">
        <v>106</v>
      </c>
      <c r="C540" s="9">
        <v>0</v>
      </c>
      <c r="D540" s="10">
        <v>0</v>
      </c>
      <c r="E540" s="8">
        <v>0</v>
      </c>
    </row>
    <row r="541" spans="1:5" ht="15">
      <c r="A541" s="7"/>
      <c r="B541" s="7"/>
      <c r="C541" s="9"/>
      <c r="D541" s="7"/>
      <c r="E541" s="7"/>
    </row>
    <row r="542" spans="1:5" ht="15">
      <c r="A542" s="7" t="s">
        <v>95</v>
      </c>
      <c r="B542" s="7"/>
      <c r="C542" s="9">
        <v>0.11223</v>
      </c>
      <c r="D542" s="10">
        <v>1</v>
      </c>
      <c r="E542" s="8">
        <v>110433977</v>
      </c>
    </row>
    <row r="543" spans="1:5" ht="15">
      <c r="A543" s="7" t="s">
        <v>96</v>
      </c>
      <c r="B543" s="7"/>
      <c r="C543" s="9"/>
      <c r="D543" s="7"/>
      <c r="E543" s="8">
        <v>984001112</v>
      </c>
    </row>
    <row r="544" spans="1:5" ht="15">
      <c r="A544" s="7" t="s">
        <v>17</v>
      </c>
      <c r="B544" s="7"/>
      <c r="C544" s="9"/>
      <c r="D544" s="7"/>
      <c r="E544" s="7">
        <v>482</v>
      </c>
    </row>
    <row r="545" spans="1:5" ht="15">
      <c r="A545" s="7"/>
      <c r="B545" s="7"/>
      <c r="C545" s="9"/>
      <c r="D545" s="7"/>
      <c r="E545" s="7"/>
    </row>
    <row r="546" spans="1:5" ht="15">
      <c r="A546" s="7" t="s">
        <v>58</v>
      </c>
      <c r="B546" s="7" t="s">
        <v>99</v>
      </c>
      <c r="C546" s="9">
        <v>0.02624</v>
      </c>
      <c r="D546" s="10">
        <v>0.41407</v>
      </c>
      <c r="E546" s="8">
        <v>5973660</v>
      </c>
    </row>
    <row r="547" spans="1:5" ht="15">
      <c r="A547" s="7"/>
      <c r="B547" s="7" t="s">
        <v>101</v>
      </c>
      <c r="C547" s="9">
        <v>0.01589</v>
      </c>
      <c r="D547" s="10">
        <v>0.25077</v>
      </c>
      <c r="E547" s="8">
        <v>3617720</v>
      </c>
    </row>
    <row r="548" spans="1:5" ht="15">
      <c r="A548" s="7"/>
      <c r="B548" s="7" t="s">
        <v>98</v>
      </c>
      <c r="C548" s="9">
        <v>0.01309</v>
      </c>
      <c r="D548" s="10">
        <v>0.20653</v>
      </c>
      <c r="E548" s="8">
        <v>2979452</v>
      </c>
    </row>
    <row r="549" spans="1:5" ht="15">
      <c r="A549" s="7"/>
      <c r="B549" s="7" t="s">
        <v>100</v>
      </c>
      <c r="C549" s="9">
        <v>0.00632</v>
      </c>
      <c r="D549" s="10">
        <v>0.09977</v>
      </c>
      <c r="E549" s="8">
        <v>1439360</v>
      </c>
    </row>
    <row r="550" spans="1:5" ht="15">
      <c r="A550" s="7"/>
      <c r="B550" s="7" t="s">
        <v>107</v>
      </c>
      <c r="C550" s="9">
        <v>0.00163</v>
      </c>
      <c r="D550" s="10">
        <v>0.02578</v>
      </c>
      <c r="E550" s="8">
        <v>371970</v>
      </c>
    </row>
    <row r="551" spans="1:5" ht="15">
      <c r="A551" s="7"/>
      <c r="B551" s="7" t="s">
        <v>104</v>
      </c>
      <c r="C551" s="9">
        <v>0.00012</v>
      </c>
      <c r="D551" s="10">
        <v>0.00187</v>
      </c>
      <c r="E551" s="8">
        <v>26982</v>
      </c>
    </row>
    <row r="552" spans="1:5" ht="15">
      <c r="A552" s="7"/>
      <c r="B552" s="7" t="s">
        <v>103</v>
      </c>
      <c r="C552" s="9">
        <v>8E-05</v>
      </c>
      <c r="D552" s="10">
        <v>0.00121</v>
      </c>
      <c r="E552" s="8">
        <v>17419</v>
      </c>
    </row>
    <row r="553" spans="1:5" ht="15">
      <c r="A553" s="7"/>
      <c r="B553" s="7" t="s">
        <v>102</v>
      </c>
      <c r="C553" s="9">
        <v>0</v>
      </c>
      <c r="D553" s="10">
        <v>0</v>
      </c>
      <c r="E553" s="8">
        <v>0</v>
      </c>
    </row>
    <row r="554" spans="1:5" ht="15">
      <c r="A554" s="7"/>
      <c r="B554" s="7" t="s">
        <v>106</v>
      </c>
      <c r="C554" s="9">
        <v>0</v>
      </c>
      <c r="D554" s="10">
        <v>0</v>
      </c>
      <c r="E554" s="8">
        <v>0</v>
      </c>
    </row>
    <row r="555" spans="1:5" ht="15">
      <c r="A555" s="7"/>
      <c r="B555" s="7" t="s">
        <v>105</v>
      </c>
      <c r="C555" s="9">
        <v>0</v>
      </c>
      <c r="D555" s="10">
        <v>0</v>
      </c>
      <c r="E555" s="8">
        <v>0</v>
      </c>
    </row>
    <row r="556" spans="1:5" ht="15">
      <c r="A556" s="7"/>
      <c r="B556" s="7"/>
      <c r="C556" s="9"/>
      <c r="D556" s="7"/>
      <c r="E556" s="7"/>
    </row>
    <row r="557" spans="1:5" ht="15">
      <c r="A557" s="7" t="s">
        <v>95</v>
      </c>
      <c r="B557" s="7"/>
      <c r="C557" s="9">
        <v>0.06337</v>
      </c>
      <c r="D557" s="10">
        <v>1</v>
      </c>
      <c r="E557" s="8">
        <v>14426563</v>
      </c>
    </row>
    <row r="558" spans="1:5" ht="15">
      <c r="A558" s="7" t="s">
        <v>96</v>
      </c>
      <c r="B558" s="7"/>
      <c r="C558" s="9"/>
      <c r="D558" s="7"/>
      <c r="E558" s="8">
        <v>227644199</v>
      </c>
    </row>
    <row r="559" spans="1:5" ht="15">
      <c r="A559" s="7" t="s">
        <v>17</v>
      </c>
      <c r="B559" s="7"/>
      <c r="C559" s="9"/>
      <c r="D559" s="7"/>
      <c r="E559" s="7">
        <v>496</v>
      </c>
    </row>
    <row r="560" spans="1:5" ht="15">
      <c r="A560" s="7"/>
      <c r="B560" s="7"/>
      <c r="C560" s="9"/>
      <c r="D560" s="7"/>
      <c r="E560" s="7"/>
    </row>
    <row r="561" spans="1:5" ht="15">
      <c r="A561" s="7" t="s">
        <v>59</v>
      </c>
      <c r="B561" s="7" t="s">
        <v>100</v>
      </c>
      <c r="C561" s="9">
        <v>0.04198</v>
      </c>
      <c r="D561" s="10">
        <v>0.37288</v>
      </c>
      <c r="E561" s="8">
        <v>22710412</v>
      </c>
    </row>
    <row r="562" spans="1:5" ht="15">
      <c r="A562" s="7"/>
      <c r="B562" s="7" t="s">
        <v>99</v>
      </c>
      <c r="C562" s="9">
        <v>0.02169</v>
      </c>
      <c r="D562" s="10">
        <v>0.19264</v>
      </c>
      <c r="E562" s="8">
        <v>11732487</v>
      </c>
    </row>
    <row r="563" spans="1:5" ht="15">
      <c r="A563" s="7"/>
      <c r="B563" s="7" t="s">
        <v>104</v>
      </c>
      <c r="C563" s="9">
        <v>0.0168</v>
      </c>
      <c r="D563" s="10">
        <v>0.14925</v>
      </c>
      <c r="E563" s="8">
        <v>9089898</v>
      </c>
    </row>
    <row r="564" spans="1:5" ht="15">
      <c r="A564" s="7"/>
      <c r="B564" s="7" t="s">
        <v>101</v>
      </c>
      <c r="C564" s="9">
        <v>0.01382</v>
      </c>
      <c r="D564" s="10">
        <v>0.12278</v>
      </c>
      <c r="E564" s="8">
        <v>7478101</v>
      </c>
    </row>
    <row r="565" spans="1:5" ht="15">
      <c r="A565" s="7"/>
      <c r="B565" s="7" t="s">
        <v>106</v>
      </c>
      <c r="C565" s="9">
        <v>0.00661</v>
      </c>
      <c r="D565" s="10">
        <v>0.0587</v>
      </c>
      <c r="E565" s="8">
        <v>3574856</v>
      </c>
    </row>
    <row r="566" spans="1:5" ht="15">
      <c r="A566" s="7"/>
      <c r="B566" s="7" t="s">
        <v>98</v>
      </c>
      <c r="C566" s="9">
        <v>0.00507</v>
      </c>
      <c r="D566" s="10">
        <v>0.045</v>
      </c>
      <c r="E566" s="8">
        <v>2740861</v>
      </c>
    </row>
    <row r="567" spans="1:5" ht="15">
      <c r="A567" s="7"/>
      <c r="B567" s="7" t="s">
        <v>107</v>
      </c>
      <c r="C567" s="9">
        <v>0.004</v>
      </c>
      <c r="D567" s="10">
        <v>0.03557</v>
      </c>
      <c r="E567" s="8">
        <v>2166103</v>
      </c>
    </row>
    <row r="568" spans="1:5" ht="15">
      <c r="A568" s="7"/>
      <c r="B568" s="7" t="s">
        <v>103</v>
      </c>
      <c r="C568" s="9">
        <v>0.00261</v>
      </c>
      <c r="D568" s="10">
        <v>0.02319</v>
      </c>
      <c r="E568" s="8">
        <v>1412551</v>
      </c>
    </row>
    <row r="569" spans="1:5" ht="15">
      <c r="A569" s="7"/>
      <c r="B569" s="7" t="s">
        <v>102</v>
      </c>
      <c r="C569" s="9">
        <v>0</v>
      </c>
      <c r="D569" s="10">
        <v>0</v>
      </c>
      <c r="E569" s="8">
        <v>0</v>
      </c>
    </row>
    <row r="570" spans="1:5" ht="15">
      <c r="A570" s="7"/>
      <c r="B570" s="7" t="s">
        <v>105</v>
      </c>
      <c r="C570" s="9">
        <v>0</v>
      </c>
      <c r="D570" s="10">
        <v>0</v>
      </c>
      <c r="E570" s="8">
        <v>0</v>
      </c>
    </row>
    <row r="571" spans="1:5" ht="15">
      <c r="A571" s="7"/>
      <c r="B571" s="7"/>
      <c r="C571" s="9"/>
      <c r="D571" s="7"/>
      <c r="E571" s="7"/>
    </row>
    <row r="572" spans="1:5" ht="15">
      <c r="A572" s="7" t="s">
        <v>95</v>
      </c>
      <c r="B572" s="7"/>
      <c r="C572" s="9">
        <v>0.11258</v>
      </c>
      <c r="D572" s="10">
        <v>1</v>
      </c>
      <c r="E572" s="8">
        <v>60905269</v>
      </c>
    </row>
    <row r="573" spans="1:5" ht="15">
      <c r="A573" s="7" t="s">
        <v>96</v>
      </c>
      <c r="B573" s="7"/>
      <c r="C573" s="9"/>
      <c r="D573" s="7"/>
      <c r="E573" s="8">
        <v>541010680</v>
      </c>
    </row>
    <row r="574" spans="1:5" ht="15">
      <c r="A574" s="7" t="s">
        <v>17</v>
      </c>
      <c r="B574" s="7"/>
      <c r="C574" s="9"/>
      <c r="D574" s="7"/>
      <c r="E574" s="7">
        <v>455</v>
      </c>
    </row>
    <row r="575" spans="1:5" ht="15">
      <c r="A575" s="7"/>
      <c r="B575" s="7"/>
      <c r="C575" s="9"/>
      <c r="D575" s="7"/>
      <c r="E575" s="7"/>
    </row>
    <row r="576" spans="1:5" ht="15">
      <c r="A576" s="7" t="s">
        <v>60</v>
      </c>
      <c r="B576" s="7" t="s">
        <v>99</v>
      </c>
      <c r="C576" s="9">
        <v>0.0546</v>
      </c>
      <c r="D576" s="10">
        <v>0.4031</v>
      </c>
      <c r="E576" s="8">
        <v>126541510</v>
      </c>
    </row>
    <row r="577" spans="1:5" ht="15">
      <c r="A577" s="7"/>
      <c r="B577" s="7" t="s">
        <v>101</v>
      </c>
      <c r="C577" s="9">
        <v>0.0478</v>
      </c>
      <c r="D577" s="10">
        <v>0.35289</v>
      </c>
      <c r="E577" s="8">
        <v>110777850</v>
      </c>
    </row>
    <row r="578" spans="1:5" ht="15">
      <c r="A578" s="7"/>
      <c r="B578" s="7" t="s">
        <v>98</v>
      </c>
      <c r="C578" s="9">
        <v>0.01072</v>
      </c>
      <c r="D578" s="10">
        <v>0.07913</v>
      </c>
      <c r="E578" s="8">
        <v>24838842</v>
      </c>
    </row>
    <row r="579" spans="1:5" ht="15">
      <c r="A579" s="7"/>
      <c r="B579" s="7" t="s">
        <v>106</v>
      </c>
      <c r="C579" s="9">
        <v>0.00997</v>
      </c>
      <c r="D579" s="10">
        <v>0.0736</v>
      </c>
      <c r="E579" s="8">
        <v>23104146</v>
      </c>
    </row>
    <row r="580" spans="1:5" ht="15">
      <c r="A580" s="7"/>
      <c r="B580" s="7" t="s">
        <v>102</v>
      </c>
      <c r="C580" s="9">
        <v>0.00577</v>
      </c>
      <c r="D580" s="10">
        <v>0.04258</v>
      </c>
      <c r="E580" s="8">
        <v>13365436</v>
      </c>
    </row>
    <row r="581" spans="1:5" ht="15">
      <c r="A581" s="7"/>
      <c r="B581" s="7" t="s">
        <v>103</v>
      </c>
      <c r="C581" s="9">
        <v>0.0038</v>
      </c>
      <c r="D581" s="10">
        <v>0.02805</v>
      </c>
      <c r="E581" s="8">
        <v>8806683</v>
      </c>
    </row>
    <row r="582" spans="1:5" ht="15">
      <c r="A582" s="7"/>
      <c r="B582" s="7" t="s">
        <v>104</v>
      </c>
      <c r="C582" s="9">
        <v>0.00208</v>
      </c>
      <c r="D582" s="10">
        <v>0.01539</v>
      </c>
      <c r="E582" s="8">
        <v>4830568</v>
      </c>
    </row>
    <row r="583" spans="1:5" ht="15">
      <c r="A583" s="7"/>
      <c r="B583" s="7" t="s">
        <v>105</v>
      </c>
      <c r="C583" s="9">
        <v>0.00071</v>
      </c>
      <c r="D583" s="10">
        <v>0.00527</v>
      </c>
      <c r="E583" s="8">
        <v>1653025</v>
      </c>
    </row>
    <row r="584" spans="1:5" ht="15">
      <c r="A584" s="7"/>
      <c r="B584" s="7" t="s">
        <v>100</v>
      </c>
      <c r="C584" s="9">
        <v>0</v>
      </c>
      <c r="D584" s="10">
        <v>0</v>
      </c>
      <c r="E584" s="8">
        <v>0</v>
      </c>
    </row>
    <row r="585" spans="1:5" ht="15">
      <c r="A585" s="7"/>
      <c r="B585" s="7" t="s">
        <v>107</v>
      </c>
      <c r="C585" s="9">
        <v>0</v>
      </c>
      <c r="D585" s="10">
        <v>0</v>
      </c>
      <c r="E585" s="8">
        <v>0</v>
      </c>
    </row>
    <row r="586" spans="1:5" ht="15">
      <c r="A586" s="7"/>
      <c r="B586" s="7"/>
      <c r="C586" s="9"/>
      <c r="D586" s="7"/>
      <c r="E586" s="7"/>
    </row>
    <row r="587" spans="1:5" ht="15">
      <c r="A587" s="7" t="s">
        <v>95</v>
      </c>
      <c r="B587" s="7"/>
      <c r="C587" s="9">
        <v>0.13546</v>
      </c>
      <c r="D587" s="10">
        <v>1</v>
      </c>
      <c r="E587" s="8">
        <v>313918060</v>
      </c>
    </row>
    <row r="588" spans="1:5" ht="15">
      <c r="A588" s="7" t="s">
        <v>96</v>
      </c>
      <c r="B588" s="7"/>
      <c r="C588" s="9"/>
      <c r="D588" s="7"/>
      <c r="E588" s="8">
        <v>2317439480</v>
      </c>
    </row>
    <row r="589" spans="1:5" ht="15">
      <c r="A589" s="7" t="s">
        <v>17</v>
      </c>
      <c r="B589" s="7"/>
      <c r="C589" s="9"/>
      <c r="D589" s="7"/>
      <c r="E589" s="7">
        <v>519</v>
      </c>
    </row>
    <row r="590" spans="1:5" ht="15">
      <c r="A590" s="7"/>
      <c r="B590" s="7"/>
      <c r="C590" s="9"/>
      <c r="D590" s="7"/>
      <c r="E590" s="7"/>
    </row>
    <row r="591" spans="1:5" ht="15">
      <c r="A591" s="7" t="s">
        <v>61</v>
      </c>
      <c r="B591" s="7" t="s">
        <v>99</v>
      </c>
      <c r="C591" s="9">
        <v>0.03934</v>
      </c>
      <c r="D591" s="10">
        <v>0.61537</v>
      </c>
      <c r="E591" s="8">
        <v>6668599</v>
      </c>
    </row>
    <row r="592" spans="1:5" ht="15">
      <c r="A592" s="7"/>
      <c r="B592" s="7" t="s">
        <v>101</v>
      </c>
      <c r="C592" s="9">
        <v>0.00812</v>
      </c>
      <c r="D592" s="10">
        <v>0.12706</v>
      </c>
      <c r="E592" s="8">
        <v>1376875</v>
      </c>
    </row>
    <row r="593" spans="1:5" ht="15">
      <c r="A593" s="7"/>
      <c r="B593" s="7" t="s">
        <v>102</v>
      </c>
      <c r="C593" s="9">
        <v>0.00688</v>
      </c>
      <c r="D593" s="10">
        <v>0.10761</v>
      </c>
      <c r="E593" s="8">
        <v>1166133</v>
      </c>
    </row>
    <row r="594" spans="1:5" ht="15">
      <c r="A594" s="7"/>
      <c r="B594" s="7" t="s">
        <v>103</v>
      </c>
      <c r="C594" s="9">
        <v>0.00498</v>
      </c>
      <c r="D594" s="10">
        <v>0.07788</v>
      </c>
      <c r="E594" s="8">
        <v>843924</v>
      </c>
    </row>
    <row r="595" spans="1:5" ht="15">
      <c r="A595" s="7"/>
      <c r="B595" s="7" t="s">
        <v>104</v>
      </c>
      <c r="C595" s="9">
        <v>0.00237</v>
      </c>
      <c r="D595" s="10">
        <v>0.03702</v>
      </c>
      <c r="E595" s="8">
        <v>401186</v>
      </c>
    </row>
    <row r="596" spans="1:5" ht="15">
      <c r="A596" s="7"/>
      <c r="B596" s="7" t="s">
        <v>107</v>
      </c>
      <c r="C596" s="9">
        <v>0.00224</v>
      </c>
      <c r="D596" s="10">
        <v>0.03506</v>
      </c>
      <c r="E596" s="8">
        <v>379966</v>
      </c>
    </row>
    <row r="597" spans="1:5" ht="15">
      <c r="A597" s="7"/>
      <c r="B597" s="7" t="s">
        <v>100</v>
      </c>
      <c r="C597" s="9">
        <v>0</v>
      </c>
      <c r="D597" s="10">
        <v>0</v>
      </c>
      <c r="E597" s="8">
        <v>0</v>
      </c>
    </row>
    <row r="598" spans="1:5" ht="15">
      <c r="A598" s="7"/>
      <c r="B598" s="7" t="s">
        <v>98</v>
      </c>
      <c r="C598" s="9">
        <v>0</v>
      </c>
      <c r="D598" s="10">
        <v>0</v>
      </c>
      <c r="E598" s="8">
        <v>0</v>
      </c>
    </row>
    <row r="599" spans="1:5" ht="15">
      <c r="A599" s="7"/>
      <c r="B599" s="7" t="s">
        <v>106</v>
      </c>
      <c r="C599" s="9">
        <v>0</v>
      </c>
      <c r="D599" s="10">
        <v>0</v>
      </c>
      <c r="E599" s="8">
        <v>0</v>
      </c>
    </row>
    <row r="600" spans="1:5" ht="15">
      <c r="A600" s="7"/>
      <c r="B600" s="7" t="s">
        <v>105</v>
      </c>
      <c r="C600" s="9">
        <v>0</v>
      </c>
      <c r="D600" s="10">
        <v>0</v>
      </c>
      <c r="E600" s="8">
        <v>0</v>
      </c>
    </row>
    <row r="601" spans="1:5" ht="15">
      <c r="A601" s="7"/>
      <c r="B601" s="7"/>
      <c r="C601" s="9"/>
      <c r="D601" s="7"/>
      <c r="E601" s="7"/>
    </row>
    <row r="602" spans="1:5" ht="15">
      <c r="A602" s="7" t="s">
        <v>95</v>
      </c>
      <c r="B602" s="7"/>
      <c r="C602" s="9">
        <v>0.06392</v>
      </c>
      <c r="D602" s="10">
        <v>1</v>
      </c>
      <c r="E602" s="8">
        <v>10836683</v>
      </c>
    </row>
    <row r="603" spans="1:5" ht="15">
      <c r="A603" s="7" t="s">
        <v>96</v>
      </c>
      <c r="B603" s="7"/>
      <c r="C603" s="9"/>
      <c r="D603" s="7"/>
      <c r="E603" s="8">
        <v>169526940</v>
      </c>
    </row>
    <row r="604" spans="1:5" ht="15">
      <c r="A604" s="7" t="s">
        <v>17</v>
      </c>
      <c r="B604" s="7"/>
      <c r="C604" s="9"/>
      <c r="D604" s="7"/>
      <c r="E604" s="7">
        <v>480</v>
      </c>
    </row>
    <row r="605" spans="1:5" ht="15">
      <c r="A605" s="7"/>
      <c r="B605" s="7"/>
      <c r="C605" s="9"/>
      <c r="D605" s="7"/>
      <c r="E605" s="7"/>
    </row>
    <row r="606" spans="1:5" ht="15">
      <c r="A606" s="7" t="s">
        <v>62</v>
      </c>
      <c r="B606" s="7" t="s">
        <v>100</v>
      </c>
      <c r="C606" s="9">
        <v>0.06458</v>
      </c>
      <c r="D606" s="10">
        <v>0.54536</v>
      </c>
      <c r="E606" s="8">
        <v>11356880</v>
      </c>
    </row>
    <row r="607" spans="1:5" ht="15">
      <c r="A607" s="7"/>
      <c r="B607" s="7" t="s">
        <v>99</v>
      </c>
      <c r="C607" s="9">
        <v>0.01827</v>
      </c>
      <c r="D607" s="10">
        <v>0.15427</v>
      </c>
      <c r="E607" s="8">
        <v>3212581</v>
      </c>
    </row>
    <row r="608" spans="1:5" ht="15">
      <c r="A608" s="7"/>
      <c r="B608" s="7" t="s">
        <v>101</v>
      </c>
      <c r="C608" s="9">
        <v>0.01168</v>
      </c>
      <c r="D608" s="10">
        <v>0.09866</v>
      </c>
      <c r="E608" s="8">
        <v>2054550</v>
      </c>
    </row>
    <row r="609" spans="1:5" ht="15">
      <c r="A609" s="7"/>
      <c r="B609" s="7" t="s">
        <v>98</v>
      </c>
      <c r="C609" s="9">
        <v>0.01022</v>
      </c>
      <c r="D609" s="10">
        <v>0.08627</v>
      </c>
      <c r="E609" s="8">
        <v>1796571</v>
      </c>
    </row>
    <row r="610" spans="1:5" ht="15">
      <c r="A610" s="7"/>
      <c r="B610" s="7" t="s">
        <v>102</v>
      </c>
      <c r="C610" s="9">
        <v>0.00681</v>
      </c>
      <c r="D610" s="10">
        <v>0.05749</v>
      </c>
      <c r="E610" s="8">
        <v>1197276</v>
      </c>
    </row>
    <row r="611" spans="1:5" ht="15">
      <c r="A611" s="7"/>
      <c r="B611" s="7" t="s">
        <v>107</v>
      </c>
      <c r="C611" s="9">
        <v>0.00417</v>
      </c>
      <c r="D611" s="10">
        <v>0.03523</v>
      </c>
      <c r="E611" s="8">
        <v>733562</v>
      </c>
    </row>
    <row r="612" spans="1:5" ht="15">
      <c r="A612" s="7"/>
      <c r="B612" s="7" t="s">
        <v>103</v>
      </c>
      <c r="C612" s="9">
        <v>0.00269</v>
      </c>
      <c r="D612" s="10">
        <v>0.02273</v>
      </c>
      <c r="E612" s="8">
        <v>473266</v>
      </c>
    </row>
    <row r="613" spans="1:5" ht="15">
      <c r="A613" s="7"/>
      <c r="B613" s="7" t="s">
        <v>104</v>
      </c>
      <c r="C613" s="9">
        <v>0</v>
      </c>
      <c r="D613" s="10">
        <v>0</v>
      </c>
      <c r="E613" s="8">
        <v>0</v>
      </c>
    </row>
    <row r="614" spans="1:5" ht="15">
      <c r="A614" s="7"/>
      <c r="B614" s="7" t="s">
        <v>106</v>
      </c>
      <c r="C614" s="9">
        <v>0</v>
      </c>
      <c r="D614" s="10">
        <v>0</v>
      </c>
      <c r="E614" s="8">
        <v>0</v>
      </c>
    </row>
    <row r="615" spans="1:5" ht="15">
      <c r="A615" s="7"/>
      <c r="B615" s="7" t="s">
        <v>105</v>
      </c>
      <c r="C615" s="9">
        <v>0</v>
      </c>
      <c r="D615" s="10">
        <v>0</v>
      </c>
      <c r="E615" s="8">
        <v>0</v>
      </c>
    </row>
    <row r="616" spans="1:5" ht="15">
      <c r="A616" s="7"/>
      <c r="B616" s="7"/>
      <c r="C616" s="9"/>
      <c r="D616" s="7"/>
      <c r="E616" s="7"/>
    </row>
    <row r="617" spans="1:5" ht="15">
      <c r="A617" s="7" t="s">
        <v>95</v>
      </c>
      <c r="B617" s="7"/>
      <c r="C617" s="9">
        <v>0.11841</v>
      </c>
      <c r="D617" s="10">
        <v>1</v>
      </c>
      <c r="E617" s="8">
        <v>20824686</v>
      </c>
    </row>
    <row r="618" spans="1:5" ht="15">
      <c r="A618" s="7" t="s">
        <v>96</v>
      </c>
      <c r="B618" s="7"/>
      <c r="C618" s="9"/>
      <c r="D618" s="7"/>
      <c r="E618" s="8">
        <v>175869651</v>
      </c>
    </row>
    <row r="619" spans="1:5" ht="15">
      <c r="A619" s="7" t="s">
        <v>17</v>
      </c>
      <c r="B619" s="7"/>
      <c r="C619" s="9"/>
      <c r="D619" s="7"/>
      <c r="E619" s="7">
        <v>440</v>
      </c>
    </row>
    <row r="620" spans="1:5" ht="15">
      <c r="A620" s="7"/>
      <c r="B620" s="7"/>
      <c r="C620" s="9"/>
      <c r="D620" s="7"/>
      <c r="E620" s="7"/>
    </row>
    <row r="621" spans="1:5" ht="15">
      <c r="A621" s="7" t="s">
        <v>63</v>
      </c>
      <c r="B621" s="7" t="s">
        <v>99</v>
      </c>
      <c r="C621" s="9">
        <v>0.05999</v>
      </c>
      <c r="D621" s="10">
        <v>0.37099</v>
      </c>
      <c r="E621" s="8">
        <v>11972574</v>
      </c>
    </row>
    <row r="622" spans="1:5" ht="15">
      <c r="A622" s="7"/>
      <c r="B622" s="7" t="s">
        <v>100</v>
      </c>
      <c r="C622" s="9">
        <v>0.05968</v>
      </c>
      <c r="D622" s="10">
        <v>0.36902</v>
      </c>
      <c r="E622" s="8">
        <v>11909278</v>
      </c>
    </row>
    <row r="623" spans="1:5" ht="15">
      <c r="A623" s="7"/>
      <c r="B623" s="7" t="s">
        <v>101</v>
      </c>
      <c r="C623" s="9">
        <v>0.02537</v>
      </c>
      <c r="D623" s="10">
        <v>0.1569</v>
      </c>
      <c r="E623" s="8">
        <v>5063684</v>
      </c>
    </row>
    <row r="624" spans="1:5" ht="15">
      <c r="A624" s="7"/>
      <c r="B624" s="7" t="s">
        <v>98</v>
      </c>
      <c r="C624" s="9">
        <v>0.01413</v>
      </c>
      <c r="D624" s="10">
        <v>0.08739</v>
      </c>
      <c r="E624" s="8">
        <v>2820407</v>
      </c>
    </row>
    <row r="625" spans="1:5" ht="15">
      <c r="A625" s="7"/>
      <c r="B625" s="7" t="s">
        <v>107</v>
      </c>
      <c r="C625" s="9">
        <v>0.00233</v>
      </c>
      <c r="D625" s="10">
        <v>0.01442</v>
      </c>
      <c r="E625" s="8">
        <v>465347</v>
      </c>
    </row>
    <row r="626" spans="1:5" ht="15">
      <c r="A626" s="7"/>
      <c r="B626" s="7" t="s">
        <v>102</v>
      </c>
      <c r="C626" s="9">
        <v>0.00021</v>
      </c>
      <c r="D626" s="10">
        <v>0.00127</v>
      </c>
      <c r="E626" s="8">
        <v>41084</v>
      </c>
    </row>
    <row r="627" spans="1:5" ht="15">
      <c r="A627" s="7"/>
      <c r="B627" s="7" t="s">
        <v>103</v>
      </c>
      <c r="C627" s="9">
        <v>0</v>
      </c>
      <c r="D627" s="10">
        <v>0</v>
      </c>
      <c r="E627" s="8">
        <v>0</v>
      </c>
    </row>
    <row r="628" spans="1:5" ht="15">
      <c r="A628" s="7"/>
      <c r="B628" s="7" t="s">
        <v>104</v>
      </c>
      <c r="C628" s="9">
        <v>0</v>
      </c>
      <c r="D628" s="10">
        <v>0</v>
      </c>
      <c r="E628" s="8">
        <v>0</v>
      </c>
    </row>
    <row r="629" spans="1:5" ht="15">
      <c r="A629" s="7"/>
      <c r="B629" s="7" t="s">
        <v>106</v>
      </c>
      <c r="C629" s="9">
        <v>0</v>
      </c>
      <c r="D629" s="10">
        <v>0</v>
      </c>
      <c r="E629" s="8">
        <v>0</v>
      </c>
    </row>
    <row r="630" spans="1:5" ht="15">
      <c r="A630" s="7"/>
      <c r="B630" s="7" t="s">
        <v>105</v>
      </c>
      <c r="C630" s="9">
        <v>0</v>
      </c>
      <c r="D630" s="10">
        <v>0</v>
      </c>
      <c r="E630" s="8">
        <v>0</v>
      </c>
    </row>
    <row r="631" spans="1:5" ht="15">
      <c r="A631" s="7"/>
      <c r="B631" s="7"/>
      <c r="C631" s="9"/>
      <c r="D631" s="7"/>
      <c r="E631" s="7"/>
    </row>
    <row r="632" spans="1:5" ht="15">
      <c r="A632" s="7" t="s">
        <v>95</v>
      </c>
      <c r="B632" s="7"/>
      <c r="C632" s="9">
        <v>0.16171</v>
      </c>
      <c r="D632" s="10">
        <v>1</v>
      </c>
      <c r="E632" s="8">
        <v>32272374</v>
      </c>
    </row>
    <row r="633" spans="1:5" ht="15">
      <c r="A633" s="7" t="s">
        <v>96</v>
      </c>
      <c r="B633" s="7"/>
      <c r="C633" s="9"/>
      <c r="D633" s="7"/>
      <c r="E633" s="8">
        <v>199563558</v>
      </c>
    </row>
    <row r="634" spans="1:5" ht="15">
      <c r="A634" s="7" t="s">
        <v>17</v>
      </c>
      <c r="B634" s="7"/>
      <c r="C634" s="9"/>
      <c r="D634" s="7"/>
      <c r="E634" s="7">
        <v>520</v>
      </c>
    </row>
    <row r="635" spans="1:5" ht="15">
      <c r="A635" s="7"/>
      <c r="B635" s="7"/>
      <c r="C635" s="9"/>
      <c r="D635" s="7"/>
      <c r="E635" s="7"/>
    </row>
    <row r="636" spans="1:5" ht="15">
      <c r="A636" s="7" t="s">
        <v>64</v>
      </c>
      <c r="B636" s="7" t="s">
        <v>100</v>
      </c>
      <c r="C636" s="9">
        <v>0.06919</v>
      </c>
      <c r="D636" s="10">
        <v>0.56122</v>
      </c>
      <c r="E636" s="8">
        <v>1880267</v>
      </c>
    </row>
    <row r="637" spans="1:5" ht="15">
      <c r="A637" s="7"/>
      <c r="B637" s="7" t="s">
        <v>99</v>
      </c>
      <c r="C637" s="9">
        <v>0.02061</v>
      </c>
      <c r="D637" s="10">
        <v>0.16717</v>
      </c>
      <c r="E637" s="8">
        <v>560082</v>
      </c>
    </row>
    <row r="638" spans="1:5" ht="15">
      <c r="A638" s="7"/>
      <c r="B638" s="7" t="s">
        <v>101</v>
      </c>
      <c r="C638" s="9">
        <v>0.01986</v>
      </c>
      <c r="D638" s="10">
        <v>0.16112</v>
      </c>
      <c r="E638" s="8">
        <v>539792</v>
      </c>
    </row>
    <row r="639" spans="1:5" ht="15">
      <c r="A639" s="7"/>
      <c r="B639" s="7" t="s">
        <v>107</v>
      </c>
      <c r="C639" s="9">
        <v>0.00671</v>
      </c>
      <c r="D639" s="10">
        <v>0.05439</v>
      </c>
      <c r="E639" s="8">
        <v>182223</v>
      </c>
    </row>
    <row r="640" spans="1:5" ht="15">
      <c r="A640" s="7"/>
      <c r="B640" s="7" t="s">
        <v>106</v>
      </c>
      <c r="C640" s="9">
        <v>0.00452</v>
      </c>
      <c r="D640" s="10">
        <v>0.03663</v>
      </c>
      <c r="E640" s="8">
        <v>122726</v>
      </c>
    </row>
    <row r="641" spans="1:5" ht="15">
      <c r="A641" s="7"/>
      <c r="B641" s="7" t="s">
        <v>103</v>
      </c>
      <c r="C641" s="9">
        <v>0.00212</v>
      </c>
      <c r="D641" s="10">
        <v>0.01722</v>
      </c>
      <c r="E641" s="8">
        <v>57691</v>
      </c>
    </row>
    <row r="642" spans="1:5" ht="15">
      <c r="A642" s="7"/>
      <c r="B642" s="7" t="s">
        <v>102</v>
      </c>
      <c r="C642" s="9">
        <v>0.00028</v>
      </c>
      <c r="D642" s="10">
        <v>0.00224</v>
      </c>
      <c r="E642" s="8">
        <v>7516</v>
      </c>
    </row>
    <row r="643" spans="1:5" ht="15">
      <c r="A643" s="7"/>
      <c r="B643" s="7" t="s">
        <v>104</v>
      </c>
      <c r="C643" s="9">
        <v>0</v>
      </c>
      <c r="D643" s="10">
        <v>0</v>
      </c>
      <c r="E643" s="8">
        <v>0</v>
      </c>
    </row>
    <row r="644" spans="1:5" ht="15">
      <c r="A644" s="7"/>
      <c r="B644" s="7" t="s">
        <v>98</v>
      </c>
      <c r="C644" s="9">
        <v>0</v>
      </c>
      <c r="D644" s="10">
        <v>0</v>
      </c>
      <c r="E644" s="8">
        <v>0</v>
      </c>
    </row>
    <row r="645" spans="1:5" ht="15">
      <c r="A645" s="7"/>
      <c r="B645" s="7" t="s">
        <v>105</v>
      </c>
      <c r="C645" s="9">
        <v>0</v>
      </c>
      <c r="D645" s="10">
        <v>0</v>
      </c>
      <c r="E645" s="8">
        <v>0</v>
      </c>
    </row>
    <row r="646" spans="1:5" ht="15">
      <c r="A646" s="7"/>
      <c r="B646" s="7"/>
      <c r="C646" s="9"/>
      <c r="D646" s="7"/>
      <c r="E646" s="7"/>
    </row>
    <row r="647" spans="1:5" ht="15">
      <c r="A647" s="7" t="s">
        <v>95</v>
      </c>
      <c r="B647" s="7"/>
      <c r="C647" s="9">
        <v>0.12329</v>
      </c>
      <c r="D647" s="10">
        <v>1</v>
      </c>
      <c r="E647" s="8">
        <v>3350297</v>
      </c>
    </row>
    <row r="648" spans="1:5" ht="15">
      <c r="A648" s="7" t="s">
        <v>96</v>
      </c>
      <c r="B648" s="7"/>
      <c r="C648" s="9"/>
      <c r="D648" s="7"/>
      <c r="E648" s="8">
        <v>27174473</v>
      </c>
    </row>
    <row r="649" spans="1:5" ht="15">
      <c r="A649" s="7" t="s">
        <v>17</v>
      </c>
      <c r="B649" s="7"/>
      <c r="C649" s="9"/>
      <c r="D649" s="7"/>
      <c r="E649" s="7">
        <v>360</v>
      </c>
    </row>
    <row r="650" spans="1:5" ht="15">
      <c r="A650" s="7"/>
      <c r="B650" s="7"/>
      <c r="C650" s="9"/>
      <c r="D650" s="7"/>
      <c r="E650" s="7"/>
    </row>
    <row r="651" spans="1:5" ht="15">
      <c r="A651" s="7" t="s">
        <v>65</v>
      </c>
      <c r="B651" s="7" t="s">
        <v>100</v>
      </c>
      <c r="C651" s="9">
        <v>0.14706</v>
      </c>
      <c r="D651" s="10">
        <v>0.66352</v>
      </c>
      <c r="E651" s="8">
        <v>43913049</v>
      </c>
    </row>
    <row r="652" spans="1:5" ht="15">
      <c r="A652" s="7"/>
      <c r="B652" s="7" t="s">
        <v>99</v>
      </c>
      <c r="C652" s="9">
        <v>0.03814</v>
      </c>
      <c r="D652" s="10">
        <v>0.17208</v>
      </c>
      <c r="E652" s="8">
        <v>11388517</v>
      </c>
    </row>
    <row r="653" spans="1:5" ht="15">
      <c r="A653" s="7"/>
      <c r="B653" s="7" t="s">
        <v>101</v>
      </c>
      <c r="C653" s="9">
        <v>0.02121</v>
      </c>
      <c r="D653" s="10">
        <v>0.09572</v>
      </c>
      <c r="E653" s="8">
        <v>6334684</v>
      </c>
    </row>
    <row r="654" spans="1:5" ht="15">
      <c r="A654" s="7"/>
      <c r="B654" s="7" t="s">
        <v>102</v>
      </c>
      <c r="C654" s="9">
        <v>0.00765</v>
      </c>
      <c r="D654" s="10">
        <v>0.03452</v>
      </c>
      <c r="E654" s="8">
        <v>2284836</v>
      </c>
    </row>
    <row r="655" spans="1:5" ht="15">
      <c r="A655" s="7"/>
      <c r="B655" s="7" t="s">
        <v>106</v>
      </c>
      <c r="C655" s="9">
        <v>0.003</v>
      </c>
      <c r="D655" s="10">
        <v>0.01355</v>
      </c>
      <c r="E655" s="8">
        <v>896871</v>
      </c>
    </row>
    <row r="656" spans="1:5" ht="15">
      <c r="A656" s="7"/>
      <c r="B656" s="7" t="s">
        <v>107</v>
      </c>
      <c r="C656" s="9">
        <v>0.00296</v>
      </c>
      <c r="D656" s="10">
        <v>0.01334</v>
      </c>
      <c r="E656" s="8">
        <v>882882</v>
      </c>
    </row>
    <row r="657" spans="1:5" ht="15">
      <c r="A657" s="7"/>
      <c r="B657" s="7" t="s">
        <v>104</v>
      </c>
      <c r="C657" s="9">
        <v>0.00099</v>
      </c>
      <c r="D657" s="10">
        <v>0.00445</v>
      </c>
      <c r="E657" s="8">
        <v>294666</v>
      </c>
    </row>
    <row r="658" spans="1:5" ht="15">
      <c r="A658" s="7"/>
      <c r="B658" s="7" t="s">
        <v>103</v>
      </c>
      <c r="C658" s="9">
        <v>0.00062</v>
      </c>
      <c r="D658" s="10">
        <v>0.00282</v>
      </c>
      <c r="E658" s="8">
        <v>186584</v>
      </c>
    </row>
    <row r="659" spans="1:5" ht="15">
      <c r="A659" s="7"/>
      <c r="B659" s="7" t="s">
        <v>98</v>
      </c>
      <c r="C659" s="9">
        <v>0</v>
      </c>
      <c r="D659" s="10">
        <v>0</v>
      </c>
      <c r="E659" s="8">
        <v>0</v>
      </c>
    </row>
    <row r="660" spans="1:5" ht="15">
      <c r="A660" s="7"/>
      <c r="B660" s="7" t="s">
        <v>105</v>
      </c>
      <c r="C660" s="9">
        <v>0</v>
      </c>
      <c r="D660" s="10">
        <v>0</v>
      </c>
      <c r="E660" s="8">
        <v>0</v>
      </c>
    </row>
    <row r="661" spans="1:5" ht="15">
      <c r="A661" s="7"/>
      <c r="B661" s="7"/>
      <c r="C661" s="9"/>
      <c r="D661" s="7"/>
      <c r="E661" s="7"/>
    </row>
    <row r="662" spans="1:5" ht="15">
      <c r="A662" s="7" t="s">
        <v>95</v>
      </c>
      <c r="B662" s="7"/>
      <c r="C662" s="9">
        <v>0.22163</v>
      </c>
      <c r="D662" s="10">
        <v>1</v>
      </c>
      <c r="E662" s="8">
        <v>66182089</v>
      </c>
    </row>
    <row r="663" spans="1:5" ht="15">
      <c r="A663" s="7" t="s">
        <v>96</v>
      </c>
      <c r="B663" s="7"/>
      <c r="C663" s="9"/>
      <c r="D663" s="7"/>
      <c r="E663" s="8">
        <v>298609203</v>
      </c>
    </row>
    <row r="664" spans="1:5" ht="15">
      <c r="A664" s="7" t="s">
        <v>17</v>
      </c>
      <c r="B664" s="7"/>
      <c r="C664" s="9"/>
      <c r="D664" s="7"/>
      <c r="E664" s="7">
        <v>480</v>
      </c>
    </row>
    <row r="665" spans="1:5" ht="15">
      <c r="A665" s="7"/>
      <c r="B665" s="7"/>
      <c r="C665" s="9"/>
      <c r="D665" s="7"/>
      <c r="E665" s="7"/>
    </row>
    <row r="666" spans="1:5" ht="15">
      <c r="A666" s="7" t="s">
        <v>66</v>
      </c>
      <c r="B666" s="7" t="s">
        <v>101</v>
      </c>
      <c r="C666" s="9">
        <v>0.03383</v>
      </c>
      <c r="D666" s="10">
        <v>0.31228</v>
      </c>
      <c r="E666" s="8">
        <v>71980382</v>
      </c>
    </row>
    <row r="667" spans="1:5" ht="15">
      <c r="A667" s="7"/>
      <c r="B667" s="7" t="s">
        <v>100</v>
      </c>
      <c r="C667" s="9">
        <v>0.03099</v>
      </c>
      <c r="D667" s="10">
        <v>0.28606</v>
      </c>
      <c r="E667" s="8">
        <v>65936863</v>
      </c>
    </row>
    <row r="668" spans="1:5" ht="15">
      <c r="A668" s="7"/>
      <c r="B668" s="7" t="s">
        <v>99</v>
      </c>
      <c r="C668" s="9">
        <v>0.01501</v>
      </c>
      <c r="D668" s="10">
        <v>0.13851</v>
      </c>
      <c r="E668" s="8">
        <v>31925670</v>
      </c>
    </row>
    <row r="669" spans="1:5" ht="15">
      <c r="A669" s="7"/>
      <c r="B669" s="7" t="s">
        <v>102</v>
      </c>
      <c r="C669" s="9">
        <v>0.00988</v>
      </c>
      <c r="D669" s="10">
        <v>0.09117</v>
      </c>
      <c r="E669" s="8">
        <v>21015784</v>
      </c>
    </row>
    <row r="670" spans="1:5" ht="15">
      <c r="A670" s="7"/>
      <c r="B670" s="7" t="s">
        <v>107</v>
      </c>
      <c r="C670" s="9">
        <v>0.00756</v>
      </c>
      <c r="D670" s="10">
        <v>0.06974</v>
      </c>
      <c r="E670" s="8">
        <v>16075308</v>
      </c>
    </row>
    <row r="671" spans="1:5" ht="15">
      <c r="A671" s="7"/>
      <c r="B671" s="7" t="s">
        <v>98</v>
      </c>
      <c r="C671" s="9">
        <v>0.00527</v>
      </c>
      <c r="D671" s="10">
        <v>0.04867</v>
      </c>
      <c r="E671" s="8">
        <v>11219110</v>
      </c>
    </row>
    <row r="672" spans="1:5" ht="15">
      <c r="A672" s="7"/>
      <c r="B672" s="7" t="s">
        <v>104</v>
      </c>
      <c r="C672" s="9">
        <v>0.00498</v>
      </c>
      <c r="D672" s="10">
        <v>0.04595</v>
      </c>
      <c r="E672" s="8">
        <v>10592111</v>
      </c>
    </row>
    <row r="673" spans="1:5" ht="15">
      <c r="A673" s="7"/>
      <c r="B673" s="7" t="s">
        <v>106</v>
      </c>
      <c r="C673" s="9">
        <v>0.00083</v>
      </c>
      <c r="D673" s="10">
        <v>0.00762</v>
      </c>
      <c r="E673" s="8">
        <v>1756345</v>
      </c>
    </row>
    <row r="674" spans="1:5" ht="15">
      <c r="A674" s="7"/>
      <c r="B674" s="7" t="s">
        <v>103</v>
      </c>
      <c r="C674" s="9">
        <v>0</v>
      </c>
      <c r="D674" s="10">
        <v>0</v>
      </c>
      <c r="E674" s="8">
        <v>0</v>
      </c>
    </row>
    <row r="675" spans="1:5" ht="15">
      <c r="A675" s="7"/>
      <c r="B675" s="7" t="s">
        <v>105</v>
      </c>
      <c r="C675" s="9">
        <v>0</v>
      </c>
      <c r="D675" s="10">
        <v>0</v>
      </c>
      <c r="E675" s="8">
        <v>0</v>
      </c>
    </row>
    <row r="676" spans="1:5" ht="15">
      <c r="A676" s="7"/>
      <c r="B676" s="7"/>
      <c r="C676" s="9"/>
      <c r="D676" s="7"/>
      <c r="E676" s="7"/>
    </row>
    <row r="677" spans="1:5" ht="15">
      <c r="A677" s="7" t="s">
        <v>95</v>
      </c>
      <c r="B677" s="7"/>
      <c r="C677" s="9">
        <v>0.10835</v>
      </c>
      <c r="D677" s="10">
        <v>1</v>
      </c>
      <c r="E677" s="8">
        <v>230501573</v>
      </c>
    </row>
    <row r="678" spans="1:5" ht="15">
      <c r="A678" s="7" t="s">
        <v>96</v>
      </c>
      <c r="B678" s="7"/>
      <c r="C678" s="9"/>
      <c r="D678" s="7"/>
      <c r="E678" s="8">
        <v>2127410729</v>
      </c>
    </row>
    <row r="679" spans="1:5" ht="15">
      <c r="A679" s="7" t="s">
        <v>17</v>
      </c>
      <c r="B679" s="7"/>
      <c r="C679" s="9"/>
      <c r="D679" s="7"/>
      <c r="E679" s="7">
        <v>487</v>
      </c>
    </row>
    <row r="680" spans="1:5" ht="15">
      <c r="A680" s="7"/>
      <c r="B680" s="7"/>
      <c r="C680" s="9"/>
      <c r="D680" s="7"/>
      <c r="E680" s="7"/>
    </row>
    <row r="681" spans="1:5" ht="15">
      <c r="A681" s="7" t="s">
        <v>67</v>
      </c>
      <c r="B681" s="7" t="s">
        <v>100</v>
      </c>
      <c r="C681" s="9">
        <v>0.04279</v>
      </c>
      <c r="D681" s="10">
        <v>0.45083</v>
      </c>
      <c r="E681" s="8">
        <v>7232805</v>
      </c>
    </row>
    <row r="682" spans="1:5" ht="15">
      <c r="A682" s="7"/>
      <c r="B682" s="7" t="s">
        <v>99</v>
      </c>
      <c r="C682" s="9">
        <v>0.0151</v>
      </c>
      <c r="D682" s="10">
        <v>0.15909</v>
      </c>
      <c r="E682" s="8">
        <v>2552238</v>
      </c>
    </row>
    <row r="683" spans="1:5" ht="15">
      <c r="A683" s="7"/>
      <c r="B683" s="7" t="s">
        <v>102</v>
      </c>
      <c r="C683" s="9">
        <v>0.01154</v>
      </c>
      <c r="D683" s="10">
        <v>0.12157</v>
      </c>
      <c r="E683" s="8">
        <v>1950340</v>
      </c>
    </row>
    <row r="684" spans="1:5" ht="15">
      <c r="A684" s="7"/>
      <c r="B684" s="7" t="s">
        <v>98</v>
      </c>
      <c r="C684" s="9">
        <v>0.00925</v>
      </c>
      <c r="D684" s="10">
        <v>0.09743</v>
      </c>
      <c r="E684" s="8">
        <v>1563059</v>
      </c>
    </row>
    <row r="685" spans="1:5" ht="15">
      <c r="A685" s="7"/>
      <c r="B685" s="7" t="s">
        <v>101</v>
      </c>
      <c r="C685" s="9">
        <v>0.00918</v>
      </c>
      <c r="D685" s="10">
        <v>0.09667</v>
      </c>
      <c r="E685" s="8">
        <v>1550817</v>
      </c>
    </row>
    <row r="686" spans="1:5" ht="15">
      <c r="A686" s="7"/>
      <c r="B686" s="7" t="s">
        <v>103</v>
      </c>
      <c r="C686" s="9">
        <v>0.00353</v>
      </c>
      <c r="D686" s="10">
        <v>0.03723</v>
      </c>
      <c r="E686" s="8">
        <v>597312</v>
      </c>
    </row>
    <row r="687" spans="1:5" ht="15">
      <c r="A687" s="7"/>
      <c r="B687" s="7" t="s">
        <v>104</v>
      </c>
      <c r="C687" s="9">
        <v>0.00196</v>
      </c>
      <c r="D687" s="10">
        <v>0.02066</v>
      </c>
      <c r="E687" s="8">
        <v>331443</v>
      </c>
    </row>
    <row r="688" spans="1:5" ht="15">
      <c r="A688" s="7"/>
      <c r="B688" s="7" t="s">
        <v>107</v>
      </c>
      <c r="C688" s="9">
        <v>0.00157</v>
      </c>
      <c r="D688" s="10">
        <v>0.01653</v>
      </c>
      <c r="E688" s="8">
        <v>265170</v>
      </c>
    </row>
    <row r="689" spans="1:5" ht="15">
      <c r="A689" s="7"/>
      <c r="B689" s="7" t="s">
        <v>106</v>
      </c>
      <c r="C689" s="9">
        <v>0</v>
      </c>
      <c r="D689" s="10">
        <v>0</v>
      </c>
      <c r="E689" s="8">
        <v>0</v>
      </c>
    </row>
    <row r="690" spans="1:5" ht="15">
      <c r="A690" s="7"/>
      <c r="B690" s="7" t="s">
        <v>105</v>
      </c>
      <c r="C690" s="9">
        <v>0</v>
      </c>
      <c r="D690" s="10">
        <v>0</v>
      </c>
      <c r="E690" s="8">
        <v>0</v>
      </c>
    </row>
    <row r="691" spans="1:5" ht="15">
      <c r="A691" s="7"/>
      <c r="B691" s="7"/>
      <c r="C691" s="9"/>
      <c r="D691" s="7"/>
      <c r="E691" s="7"/>
    </row>
    <row r="692" spans="1:5" ht="15">
      <c r="A692" s="7" t="s">
        <v>95</v>
      </c>
      <c r="B692" s="7"/>
      <c r="C692" s="9">
        <v>0.09492</v>
      </c>
      <c r="D692" s="10">
        <v>1</v>
      </c>
      <c r="E692" s="8">
        <v>16043184</v>
      </c>
    </row>
    <row r="693" spans="1:5" ht="15">
      <c r="A693" s="7" t="s">
        <v>96</v>
      </c>
      <c r="B693" s="7"/>
      <c r="C693" s="9"/>
      <c r="D693" s="7"/>
      <c r="E693" s="8">
        <v>169019552</v>
      </c>
    </row>
    <row r="694" spans="1:5" ht="15">
      <c r="A694" s="7" t="s">
        <v>17</v>
      </c>
      <c r="B694" s="7"/>
      <c r="C694" s="9"/>
      <c r="D694" s="7"/>
      <c r="E694" s="7">
        <v>490</v>
      </c>
    </row>
    <row r="695" spans="1:5" ht="15">
      <c r="A695" s="7"/>
      <c r="B695" s="7"/>
      <c r="C695" s="9"/>
      <c r="D695" s="7"/>
      <c r="E695" s="7"/>
    </row>
    <row r="696" spans="1:5" ht="15">
      <c r="A696" s="7" t="s">
        <v>68</v>
      </c>
      <c r="B696" s="7" t="s">
        <v>99</v>
      </c>
      <c r="C696" s="9">
        <v>0.02615</v>
      </c>
      <c r="D696" s="10">
        <v>0.30549</v>
      </c>
      <c r="E696" s="8">
        <v>12726144</v>
      </c>
    </row>
    <row r="697" spans="1:5" ht="15">
      <c r="A697" s="7"/>
      <c r="B697" s="7" t="s">
        <v>101</v>
      </c>
      <c r="C697" s="9">
        <v>0.02062</v>
      </c>
      <c r="D697" s="10">
        <v>0.2409</v>
      </c>
      <c r="E697" s="8">
        <v>10035382</v>
      </c>
    </row>
    <row r="698" spans="1:5" ht="15">
      <c r="A698" s="7"/>
      <c r="B698" s="7" t="s">
        <v>100</v>
      </c>
      <c r="C698" s="9">
        <v>0.01836</v>
      </c>
      <c r="D698" s="10">
        <v>0.21455</v>
      </c>
      <c r="E698" s="8">
        <v>8937761</v>
      </c>
    </row>
    <row r="699" spans="1:5" ht="15">
      <c r="A699" s="7"/>
      <c r="B699" s="7" t="s">
        <v>107</v>
      </c>
      <c r="C699" s="9">
        <v>0.01193</v>
      </c>
      <c r="D699" s="10">
        <v>0.13936</v>
      </c>
      <c r="E699" s="8">
        <v>5805634</v>
      </c>
    </row>
    <row r="700" spans="1:5" ht="15">
      <c r="A700" s="7"/>
      <c r="B700" s="7" t="s">
        <v>104</v>
      </c>
      <c r="C700" s="9">
        <v>0.00513</v>
      </c>
      <c r="D700" s="10">
        <v>0.05996</v>
      </c>
      <c r="E700" s="8">
        <v>2497818</v>
      </c>
    </row>
    <row r="701" spans="1:5" ht="15">
      <c r="A701" s="7"/>
      <c r="B701" s="7" t="s">
        <v>98</v>
      </c>
      <c r="C701" s="9">
        <v>0.00299</v>
      </c>
      <c r="D701" s="10">
        <v>0.03488</v>
      </c>
      <c r="E701" s="8">
        <v>1453211</v>
      </c>
    </row>
    <row r="702" spans="1:5" ht="15">
      <c r="A702" s="7"/>
      <c r="B702" s="7" t="s">
        <v>106</v>
      </c>
      <c r="C702" s="9">
        <v>0.00042</v>
      </c>
      <c r="D702" s="10">
        <v>0.00485</v>
      </c>
      <c r="E702" s="8">
        <v>202014</v>
      </c>
    </row>
    <row r="703" spans="1:5" ht="15">
      <c r="A703" s="7"/>
      <c r="B703" s="7" t="s">
        <v>103</v>
      </c>
      <c r="C703" s="9">
        <v>0</v>
      </c>
      <c r="D703" s="10">
        <v>0</v>
      </c>
      <c r="E703" s="8">
        <v>0</v>
      </c>
    </row>
    <row r="704" spans="1:5" ht="15">
      <c r="A704" s="7"/>
      <c r="B704" s="7" t="s">
        <v>102</v>
      </c>
      <c r="C704" s="9">
        <v>0</v>
      </c>
      <c r="D704" s="10">
        <v>0</v>
      </c>
      <c r="E704" s="8">
        <v>0</v>
      </c>
    </row>
    <row r="705" spans="1:5" ht="15">
      <c r="A705" s="7"/>
      <c r="B705" s="7" t="s">
        <v>105</v>
      </c>
      <c r="C705" s="9">
        <v>0</v>
      </c>
      <c r="D705" s="10">
        <v>0</v>
      </c>
      <c r="E705" s="8">
        <v>0</v>
      </c>
    </row>
    <row r="706" spans="1:5" ht="15">
      <c r="A706" s="7"/>
      <c r="B706" s="7"/>
      <c r="C706" s="9"/>
      <c r="D706" s="7"/>
      <c r="E706" s="7"/>
    </row>
    <row r="707" spans="1:5" ht="15">
      <c r="A707" s="7" t="s">
        <v>95</v>
      </c>
      <c r="B707" s="7"/>
      <c r="C707" s="9">
        <v>0.08559</v>
      </c>
      <c r="D707" s="10">
        <v>1</v>
      </c>
      <c r="E707" s="8">
        <v>41657964</v>
      </c>
    </row>
    <row r="708" spans="1:5" ht="15">
      <c r="A708" s="7" t="s">
        <v>96</v>
      </c>
      <c r="B708" s="7"/>
      <c r="C708" s="9"/>
      <c r="D708" s="7"/>
      <c r="E708" s="8">
        <v>486734750</v>
      </c>
    </row>
    <row r="709" spans="1:5" ht="15">
      <c r="A709" s="7" t="s">
        <v>17</v>
      </c>
      <c r="B709" s="7"/>
      <c r="C709" s="9"/>
      <c r="D709" s="7"/>
      <c r="E709" s="7">
        <v>481</v>
      </c>
    </row>
    <row r="710" spans="1:5" ht="15">
      <c r="A710" s="7"/>
      <c r="B710" s="7"/>
      <c r="C710" s="9"/>
      <c r="D710" s="7"/>
      <c r="E710" s="7"/>
    </row>
    <row r="711" spans="1:5" ht="15">
      <c r="A711" s="7" t="s">
        <v>69</v>
      </c>
      <c r="B711" s="7" t="s">
        <v>98</v>
      </c>
      <c r="C711" s="9">
        <v>0.06663</v>
      </c>
      <c r="D711" s="10">
        <v>0.44288</v>
      </c>
      <c r="E711" s="8">
        <v>5210950</v>
      </c>
    </row>
    <row r="712" spans="1:5" ht="15">
      <c r="A712" s="7"/>
      <c r="B712" s="7" t="s">
        <v>101</v>
      </c>
      <c r="C712" s="9">
        <v>0.02763</v>
      </c>
      <c r="D712" s="10">
        <v>0.18367</v>
      </c>
      <c r="E712" s="8">
        <v>2161107</v>
      </c>
    </row>
    <row r="713" spans="1:5" ht="15">
      <c r="A713" s="7"/>
      <c r="B713" s="7" t="s">
        <v>99</v>
      </c>
      <c r="C713" s="9">
        <v>0.02497</v>
      </c>
      <c r="D713" s="10">
        <v>0.16596</v>
      </c>
      <c r="E713" s="8">
        <v>1952719</v>
      </c>
    </row>
    <row r="714" spans="1:5" ht="15">
      <c r="A714" s="7"/>
      <c r="B714" s="7" t="s">
        <v>100</v>
      </c>
      <c r="C714" s="9">
        <v>0.02122</v>
      </c>
      <c r="D714" s="10">
        <v>0.14102</v>
      </c>
      <c r="E714" s="8">
        <v>1659199</v>
      </c>
    </row>
    <row r="715" spans="1:5" ht="15">
      <c r="A715" s="7"/>
      <c r="B715" s="7" t="s">
        <v>107</v>
      </c>
      <c r="C715" s="9">
        <v>0.00549</v>
      </c>
      <c r="D715" s="10">
        <v>0.03651</v>
      </c>
      <c r="E715" s="8">
        <v>429594</v>
      </c>
    </row>
    <row r="716" spans="1:5" ht="15">
      <c r="A716" s="7"/>
      <c r="B716" s="7" t="s">
        <v>103</v>
      </c>
      <c r="C716" s="9">
        <v>0.00451</v>
      </c>
      <c r="D716" s="10">
        <v>0.02995</v>
      </c>
      <c r="E716" s="8">
        <v>352436</v>
      </c>
    </row>
    <row r="717" spans="1:5" ht="15">
      <c r="A717" s="7"/>
      <c r="B717" s="7" t="s">
        <v>104</v>
      </c>
      <c r="C717" s="9">
        <v>0</v>
      </c>
      <c r="D717" s="10">
        <v>0</v>
      </c>
      <c r="E717" s="8">
        <v>0</v>
      </c>
    </row>
    <row r="718" spans="1:5" ht="15">
      <c r="A718" s="7"/>
      <c r="B718" s="7" t="s">
        <v>102</v>
      </c>
      <c r="C718" s="9">
        <v>0</v>
      </c>
      <c r="D718" s="10">
        <v>0</v>
      </c>
      <c r="E718" s="8">
        <v>0</v>
      </c>
    </row>
    <row r="719" spans="1:5" ht="15">
      <c r="A719" s="7"/>
      <c r="B719" s="7" t="s">
        <v>106</v>
      </c>
      <c r="C719" s="9">
        <v>0</v>
      </c>
      <c r="D719" s="10">
        <v>0</v>
      </c>
      <c r="E719" s="8">
        <v>0</v>
      </c>
    </row>
    <row r="720" spans="1:5" ht="15">
      <c r="A720" s="7"/>
      <c r="B720" s="7" t="s">
        <v>105</v>
      </c>
      <c r="C720" s="9">
        <v>0</v>
      </c>
      <c r="D720" s="10">
        <v>0</v>
      </c>
      <c r="E720" s="8">
        <v>0</v>
      </c>
    </row>
    <row r="721" spans="1:5" ht="15">
      <c r="A721" s="7"/>
      <c r="B721" s="7"/>
      <c r="C721" s="9"/>
      <c r="D721" s="7"/>
      <c r="E721" s="7"/>
    </row>
    <row r="722" spans="1:5" ht="15">
      <c r="A722" s="7" t="s">
        <v>95</v>
      </c>
      <c r="B722" s="7"/>
      <c r="C722" s="9">
        <v>0.15045</v>
      </c>
      <c r="D722" s="10">
        <v>1</v>
      </c>
      <c r="E722" s="8">
        <v>11766005</v>
      </c>
    </row>
    <row r="723" spans="1:5" ht="15">
      <c r="A723" s="7" t="s">
        <v>96</v>
      </c>
      <c r="B723" s="7"/>
      <c r="C723" s="9"/>
      <c r="D723" s="7"/>
      <c r="E723" s="8">
        <v>78206561</v>
      </c>
    </row>
    <row r="724" spans="1:5" ht="15">
      <c r="A724" s="7" t="s">
        <v>17</v>
      </c>
      <c r="B724" s="7"/>
      <c r="C724" s="9"/>
      <c r="D724" s="7"/>
      <c r="E724" s="7">
        <v>371</v>
      </c>
    </row>
    <row r="725" spans="1:5" ht="15">
      <c r="A725" s="7"/>
      <c r="B725" s="7"/>
      <c r="C725" s="9"/>
      <c r="D725" s="7"/>
      <c r="E725" s="7"/>
    </row>
    <row r="726" spans="1:5" ht="15">
      <c r="A726" s="7" t="s">
        <v>70</v>
      </c>
      <c r="B726" s="7" t="s">
        <v>100</v>
      </c>
      <c r="C726" s="9">
        <v>0.09406</v>
      </c>
      <c r="D726" s="10">
        <v>0.60201</v>
      </c>
      <c r="E726" s="8">
        <v>94759015</v>
      </c>
    </row>
    <row r="727" spans="1:5" ht="15">
      <c r="A727" s="7"/>
      <c r="B727" s="7" t="s">
        <v>99</v>
      </c>
      <c r="C727" s="9">
        <v>0.02254</v>
      </c>
      <c r="D727" s="10">
        <v>0.14426</v>
      </c>
      <c r="E727" s="8">
        <v>22707790</v>
      </c>
    </row>
    <row r="728" spans="1:5" ht="15">
      <c r="A728" s="7"/>
      <c r="B728" s="7" t="s">
        <v>101</v>
      </c>
      <c r="C728" s="9">
        <v>0.02196</v>
      </c>
      <c r="D728" s="10">
        <v>0.14055</v>
      </c>
      <c r="E728" s="8">
        <v>22123892</v>
      </c>
    </row>
    <row r="729" spans="1:5" ht="15">
      <c r="A729" s="7"/>
      <c r="B729" s="7" t="s">
        <v>104</v>
      </c>
      <c r="C729" s="9">
        <v>0.00827</v>
      </c>
      <c r="D729" s="10">
        <v>0.05294</v>
      </c>
      <c r="E729" s="8">
        <v>8332591</v>
      </c>
    </row>
    <row r="730" spans="1:5" ht="15">
      <c r="A730" s="7"/>
      <c r="B730" s="7" t="s">
        <v>103</v>
      </c>
      <c r="C730" s="9">
        <v>0.00459</v>
      </c>
      <c r="D730" s="10">
        <v>0.0294</v>
      </c>
      <c r="E730" s="8">
        <v>4626953</v>
      </c>
    </row>
    <row r="731" spans="1:5" ht="15">
      <c r="A731" s="7"/>
      <c r="B731" s="7" t="s">
        <v>107</v>
      </c>
      <c r="C731" s="9">
        <v>0.00338</v>
      </c>
      <c r="D731" s="10">
        <v>0.0216</v>
      </c>
      <c r="E731" s="8">
        <v>3400700</v>
      </c>
    </row>
    <row r="732" spans="1:5" ht="15">
      <c r="A732" s="7"/>
      <c r="B732" s="7" t="s">
        <v>106</v>
      </c>
      <c r="C732" s="9">
        <v>0.00143</v>
      </c>
      <c r="D732" s="10">
        <v>0.00918</v>
      </c>
      <c r="E732" s="8">
        <v>1445359</v>
      </c>
    </row>
    <row r="733" spans="1:5" ht="15">
      <c r="A733" s="7"/>
      <c r="B733" s="7" t="s">
        <v>102</v>
      </c>
      <c r="C733" s="9">
        <v>1E-05</v>
      </c>
      <c r="D733" s="10">
        <v>5E-05</v>
      </c>
      <c r="E733" s="8">
        <v>7959</v>
      </c>
    </row>
    <row r="734" spans="1:5" ht="15">
      <c r="A734" s="7"/>
      <c r="B734" s="7" t="s">
        <v>98</v>
      </c>
      <c r="C734" s="9">
        <v>0</v>
      </c>
      <c r="D734" s="10">
        <v>0</v>
      </c>
      <c r="E734" s="8">
        <v>0</v>
      </c>
    </row>
    <row r="735" spans="1:5" ht="15">
      <c r="A735" s="7"/>
      <c r="B735" s="7" t="s">
        <v>105</v>
      </c>
      <c r="C735" s="9">
        <v>0</v>
      </c>
      <c r="D735" s="10">
        <v>0</v>
      </c>
      <c r="E735" s="8">
        <v>0</v>
      </c>
    </row>
    <row r="736" spans="1:5" ht="15">
      <c r="A736" s="7"/>
      <c r="B736" s="7"/>
      <c r="C736" s="9"/>
      <c r="D736" s="7"/>
      <c r="E736" s="7"/>
    </row>
    <row r="737" spans="1:5" ht="15">
      <c r="A737" s="7" t="s">
        <v>95</v>
      </c>
      <c r="B737" s="7"/>
      <c r="C737" s="9">
        <v>0.15623</v>
      </c>
      <c r="D737" s="10">
        <v>1</v>
      </c>
      <c r="E737" s="8">
        <v>157404259</v>
      </c>
    </row>
    <row r="738" spans="1:5" ht="15">
      <c r="A738" s="7" t="s">
        <v>96</v>
      </c>
      <c r="B738" s="7"/>
      <c r="C738" s="9"/>
      <c r="D738" s="7"/>
      <c r="E738" s="8">
        <v>1007485137</v>
      </c>
    </row>
    <row r="739" spans="1:5" ht="15">
      <c r="A739" s="7" t="s">
        <v>17</v>
      </c>
      <c r="B739" s="7"/>
      <c r="C739" s="9"/>
      <c r="D739" s="7"/>
      <c r="E739" s="7">
        <v>390</v>
      </c>
    </row>
    <row r="740" spans="1:5" ht="15">
      <c r="A740" s="7"/>
      <c r="B740" s="7"/>
      <c r="C740" s="9"/>
      <c r="D740" s="7"/>
      <c r="E740" s="7"/>
    </row>
    <row r="741" spans="1:5" ht="15">
      <c r="A741" s="7" t="s">
        <v>71</v>
      </c>
      <c r="B741" s="7" t="s">
        <v>100</v>
      </c>
      <c r="C741" s="9">
        <v>0.13196</v>
      </c>
      <c r="D741" s="10">
        <v>0.61208</v>
      </c>
      <c r="E741" s="8">
        <v>86992635</v>
      </c>
    </row>
    <row r="742" spans="1:5" ht="15">
      <c r="A742" s="7"/>
      <c r="B742" s="7" t="s">
        <v>99</v>
      </c>
      <c r="C742" s="9">
        <v>0.0485</v>
      </c>
      <c r="D742" s="10">
        <v>0.22495</v>
      </c>
      <c r="E742" s="8">
        <v>31970793</v>
      </c>
    </row>
    <row r="743" spans="1:5" ht="15">
      <c r="A743" s="7"/>
      <c r="B743" s="7" t="s">
        <v>104</v>
      </c>
      <c r="C743" s="9">
        <v>0.00756</v>
      </c>
      <c r="D743" s="10">
        <v>0.03507</v>
      </c>
      <c r="E743" s="8">
        <v>4984272</v>
      </c>
    </row>
    <row r="744" spans="1:5" ht="15">
      <c r="A744" s="7"/>
      <c r="B744" s="7" t="s">
        <v>98</v>
      </c>
      <c r="C744" s="9">
        <v>0.00734</v>
      </c>
      <c r="D744" s="10">
        <v>0.03402</v>
      </c>
      <c r="E744" s="8">
        <v>4835552</v>
      </c>
    </row>
    <row r="745" spans="1:5" ht="15">
      <c r="A745" s="7"/>
      <c r="B745" s="7" t="s">
        <v>107</v>
      </c>
      <c r="C745" s="9">
        <v>0.00714</v>
      </c>
      <c r="D745" s="10">
        <v>0.03312</v>
      </c>
      <c r="E745" s="8">
        <v>4707073</v>
      </c>
    </row>
    <row r="746" spans="1:5" ht="15">
      <c r="A746" s="7"/>
      <c r="B746" s="7" t="s">
        <v>101</v>
      </c>
      <c r="C746" s="9">
        <v>0.0069</v>
      </c>
      <c r="D746" s="10">
        <v>0.032</v>
      </c>
      <c r="E746" s="8">
        <v>4547450</v>
      </c>
    </row>
    <row r="747" spans="1:5" ht="15">
      <c r="A747" s="7"/>
      <c r="B747" s="7" t="s">
        <v>103</v>
      </c>
      <c r="C747" s="9">
        <v>0.00442</v>
      </c>
      <c r="D747" s="10">
        <v>0.02049</v>
      </c>
      <c r="E747" s="8">
        <v>2912423</v>
      </c>
    </row>
    <row r="748" spans="1:5" ht="15">
      <c r="A748" s="7"/>
      <c r="B748" s="7" t="s">
        <v>106</v>
      </c>
      <c r="C748" s="9">
        <v>0.00109</v>
      </c>
      <c r="D748" s="10">
        <v>0.00506</v>
      </c>
      <c r="E748" s="8">
        <v>719301</v>
      </c>
    </row>
    <row r="749" spans="1:5" ht="15">
      <c r="A749" s="7"/>
      <c r="B749" s="7" t="s">
        <v>102</v>
      </c>
      <c r="C749" s="9">
        <v>0.00069</v>
      </c>
      <c r="D749" s="10">
        <v>0.00322</v>
      </c>
      <c r="E749" s="8">
        <v>457573</v>
      </c>
    </row>
    <row r="750" spans="1:5" ht="15">
      <c r="A750" s="7"/>
      <c r="B750" s="7" t="s">
        <v>105</v>
      </c>
      <c r="C750" s="9">
        <v>0</v>
      </c>
      <c r="D750" s="10">
        <v>0</v>
      </c>
      <c r="E750" s="8">
        <v>0</v>
      </c>
    </row>
    <row r="751" spans="1:5" ht="15">
      <c r="A751" s="7"/>
      <c r="B751" s="7"/>
      <c r="C751" s="9"/>
      <c r="D751" s="7"/>
      <c r="E751" s="7"/>
    </row>
    <row r="752" spans="1:5" ht="15">
      <c r="A752" s="7" t="s">
        <v>95</v>
      </c>
      <c r="B752" s="7"/>
      <c r="C752" s="9">
        <v>0.21559</v>
      </c>
      <c r="D752" s="10">
        <v>1</v>
      </c>
      <c r="E752" s="8">
        <v>142127072</v>
      </c>
    </row>
    <row r="753" spans="1:5" ht="15">
      <c r="A753" s="7" t="s">
        <v>96</v>
      </c>
      <c r="B753" s="7"/>
      <c r="C753" s="9"/>
      <c r="D753" s="7"/>
      <c r="E753" s="8">
        <v>659236890</v>
      </c>
    </row>
    <row r="754" spans="1:5" ht="15">
      <c r="A754" s="7" t="s">
        <v>17</v>
      </c>
      <c r="B754" s="7"/>
      <c r="C754" s="9"/>
      <c r="D754" s="7"/>
      <c r="E754" s="7">
        <v>510</v>
      </c>
    </row>
    <row r="755" spans="1:5" ht="15">
      <c r="A755" s="7"/>
      <c r="B755" s="7"/>
      <c r="C755" s="9"/>
      <c r="D755" s="7"/>
      <c r="E755" s="7"/>
    </row>
    <row r="756" spans="1:5" ht="15">
      <c r="A756" s="7" t="s">
        <v>72</v>
      </c>
      <c r="B756" s="7" t="s">
        <v>99</v>
      </c>
      <c r="C756" s="9">
        <v>0.02702</v>
      </c>
      <c r="D756" s="10">
        <v>0.5075</v>
      </c>
      <c r="E756" s="8">
        <v>5512589</v>
      </c>
    </row>
    <row r="757" spans="1:5" ht="15">
      <c r="A757" s="7"/>
      <c r="B757" s="7" t="s">
        <v>98</v>
      </c>
      <c r="C757" s="9">
        <v>0.01416</v>
      </c>
      <c r="D757" s="10">
        <v>0.26605</v>
      </c>
      <c r="E757" s="8">
        <v>2889850</v>
      </c>
    </row>
    <row r="758" spans="1:5" ht="15">
      <c r="A758" s="7"/>
      <c r="B758" s="7" t="s">
        <v>104</v>
      </c>
      <c r="C758" s="9">
        <v>0.00579</v>
      </c>
      <c r="D758" s="10">
        <v>0.10871</v>
      </c>
      <c r="E758" s="8">
        <v>1180833</v>
      </c>
    </row>
    <row r="759" spans="1:5" ht="15">
      <c r="A759" s="7"/>
      <c r="B759" s="7" t="s">
        <v>101</v>
      </c>
      <c r="C759" s="9">
        <v>0.00225</v>
      </c>
      <c r="D759" s="10">
        <v>0.04228</v>
      </c>
      <c r="E759" s="8">
        <v>459207</v>
      </c>
    </row>
    <row r="760" spans="1:5" ht="15">
      <c r="A760" s="7"/>
      <c r="B760" s="7" t="s">
        <v>100</v>
      </c>
      <c r="C760" s="9">
        <v>0.002</v>
      </c>
      <c r="D760" s="10">
        <v>0.03756</v>
      </c>
      <c r="E760" s="8">
        <v>407974</v>
      </c>
    </row>
    <row r="761" spans="1:5" ht="15">
      <c r="A761" s="7"/>
      <c r="B761" s="7" t="s">
        <v>107</v>
      </c>
      <c r="C761" s="9">
        <v>0.00169</v>
      </c>
      <c r="D761" s="10">
        <v>0.03174</v>
      </c>
      <c r="E761" s="8">
        <v>344766</v>
      </c>
    </row>
    <row r="762" spans="1:5" ht="15">
      <c r="A762" s="7"/>
      <c r="B762" s="7" t="s">
        <v>103</v>
      </c>
      <c r="C762" s="9">
        <v>0.00033</v>
      </c>
      <c r="D762" s="10">
        <v>0.00617</v>
      </c>
      <c r="E762" s="8">
        <v>66996</v>
      </c>
    </row>
    <row r="763" spans="1:5" ht="15">
      <c r="A763" s="7"/>
      <c r="B763" s="7" t="s">
        <v>102</v>
      </c>
      <c r="C763" s="9">
        <v>0</v>
      </c>
      <c r="D763" s="10">
        <v>0</v>
      </c>
      <c r="E763" s="8">
        <v>0</v>
      </c>
    </row>
    <row r="764" spans="1:5" ht="15">
      <c r="A764" s="7"/>
      <c r="B764" s="7" t="s">
        <v>106</v>
      </c>
      <c r="C764" s="9">
        <v>0</v>
      </c>
      <c r="D764" s="10">
        <v>0</v>
      </c>
      <c r="E764" s="8">
        <v>0</v>
      </c>
    </row>
    <row r="765" spans="1:5" ht="15">
      <c r="A765" s="7"/>
      <c r="B765" s="7" t="s">
        <v>105</v>
      </c>
      <c r="C765" s="9">
        <v>0</v>
      </c>
      <c r="D765" s="10">
        <v>0</v>
      </c>
      <c r="E765" s="8">
        <v>0</v>
      </c>
    </row>
    <row r="766" spans="1:5" ht="15">
      <c r="A766" s="7"/>
      <c r="B766" s="7"/>
      <c r="C766" s="9"/>
      <c r="D766" s="7"/>
      <c r="E766" s="7"/>
    </row>
    <row r="767" spans="1:5" ht="15">
      <c r="A767" s="7" t="s">
        <v>95</v>
      </c>
      <c r="B767" s="7"/>
      <c r="C767" s="9">
        <v>0.05323</v>
      </c>
      <c r="D767" s="10">
        <v>1</v>
      </c>
      <c r="E767" s="8">
        <v>10862215</v>
      </c>
    </row>
    <row r="768" spans="1:5" ht="15">
      <c r="A768" s="7" t="s">
        <v>96</v>
      </c>
      <c r="B768" s="7"/>
      <c r="C768" s="9"/>
      <c r="D768" s="7"/>
      <c r="E768" s="8">
        <v>204046435</v>
      </c>
    </row>
    <row r="769" spans="1:5" ht="15">
      <c r="A769" s="7" t="s">
        <v>17</v>
      </c>
      <c r="B769" s="7"/>
      <c r="C769" s="9"/>
      <c r="D769" s="7"/>
      <c r="E769" s="7">
        <v>481</v>
      </c>
    </row>
    <row r="770" spans="1:5" ht="15">
      <c r="A770" s="7"/>
      <c r="B770" s="7"/>
      <c r="C770" s="9"/>
      <c r="D770" s="7"/>
      <c r="E770" s="7"/>
    </row>
    <row r="771" spans="1:5" ht="15">
      <c r="A771" s="7" t="s">
        <v>73</v>
      </c>
      <c r="B771" s="7" t="s">
        <v>100</v>
      </c>
      <c r="C771" s="9">
        <v>0.05875</v>
      </c>
      <c r="D771" s="10">
        <v>0.4366</v>
      </c>
      <c r="E771" s="8">
        <v>3548142</v>
      </c>
    </row>
    <row r="772" spans="1:5" ht="15">
      <c r="A772" s="7"/>
      <c r="B772" s="7" t="s">
        <v>98</v>
      </c>
      <c r="C772" s="9">
        <v>0.02372</v>
      </c>
      <c r="D772" s="10">
        <v>0.17626</v>
      </c>
      <c r="E772" s="8">
        <v>1432410</v>
      </c>
    </row>
    <row r="773" spans="1:5" ht="15">
      <c r="A773" s="7"/>
      <c r="B773" s="7" t="s">
        <v>99</v>
      </c>
      <c r="C773" s="9">
        <v>0.0184</v>
      </c>
      <c r="D773" s="10">
        <v>0.13674</v>
      </c>
      <c r="E773" s="8">
        <v>1111234</v>
      </c>
    </row>
    <row r="774" spans="1:5" ht="15">
      <c r="A774" s="7"/>
      <c r="B774" s="7" t="s">
        <v>101</v>
      </c>
      <c r="C774" s="9">
        <v>0.01385</v>
      </c>
      <c r="D774" s="10">
        <v>0.10295</v>
      </c>
      <c r="E774" s="8">
        <v>836673</v>
      </c>
    </row>
    <row r="775" spans="1:5" ht="15">
      <c r="A775" s="7"/>
      <c r="B775" s="7" t="s">
        <v>106</v>
      </c>
      <c r="C775" s="9">
        <v>0.00766</v>
      </c>
      <c r="D775" s="10">
        <v>0.05693</v>
      </c>
      <c r="E775" s="8">
        <v>462643</v>
      </c>
    </row>
    <row r="776" spans="1:5" ht="15">
      <c r="A776" s="7"/>
      <c r="B776" s="7" t="s">
        <v>107</v>
      </c>
      <c r="C776" s="9">
        <v>0.00488</v>
      </c>
      <c r="D776" s="10">
        <v>0.03629</v>
      </c>
      <c r="E776" s="8">
        <v>294910</v>
      </c>
    </row>
    <row r="777" spans="1:5" ht="15">
      <c r="A777" s="7"/>
      <c r="B777" s="7" t="s">
        <v>102</v>
      </c>
      <c r="C777" s="9">
        <v>0.00382</v>
      </c>
      <c r="D777" s="10">
        <v>0.02842</v>
      </c>
      <c r="E777" s="8">
        <v>230948</v>
      </c>
    </row>
    <row r="778" spans="1:5" ht="15">
      <c r="A778" s="7"/>
      <c r="B778" s="7" t="s">
        <v>104</v>
      </c>
      <c r="C778" s="9">
        <v>0.00313</v>
      </c>
      <c r="D778" s="10">
        <v>0.02327</v>
      </c>
      <c r="E778" s="8">
        <v>189112</v>
      </c>
    </row>
    <row r="779" spans="1:5" ht="15">
      <c r="A779" s="7"/>
      <c r="B779" s="7" t="s">
        <v>103</v>
      </c>
      <c r="C779" s="9">
        <v>0.00034</v>
      </c>
      <c r="D779" s="10">
        <v>0.00254</v>
      </c>
      <c r="E779" s="8">
        <v>20630</v>
      </c>
    </row>
    <row r="780" spans="1:5" ht="15">
      <c r="A780" s="7"/>
      <c r="B780" s="7" t="s">
        <v>105</v>
      </c>
      <c r="C780" s="9">
        <v>0</v>
      </c>
      <c r="D780" s="10">
        <v>0</v>
      </c>
      <c r="E780" s="8">
        <v>0</v>
      </c>
    </row>
    <row r="781" spans="1:5" ht="15">
      <c r="A781" s="7"/>
      <c r="B781" s="7"/>
      <c r="C781" s="9"/>
      <c r="D781" s="7"/>
      <c r="E781" s="7"/>
    </row>
    <row r="782" spans="1:5" ht="15">
      <c r="A782" s="7" t="s">
        <v>95</v>
      </c>
      <c r="B782" s="7"/>
      <c r="C782" s="9">
        <v>0.13455</v>
      </c>
      <c r="D782" s="10">
        <v>1</v>
      </c>
      <c r="E782" s="8">
        <v>8126702</v>
      </c>
    </row>
    <row r="783" spans="1:5" ht="15">
      <c r="A783" s="7" t="s">
        <v>96</v>
      </c>
      <c r="B783" s="7"/>
      <c r="C783" s="9"/>
      <c r="D783" s="7"/>
      <c r="E783" s="8">
        <v>60398162</v>
      </c>
    </row>
    <row r="784" spans="1:5" ht="15">
      <c r="A784" s="7" t="s">
        <v>17</v>
      </c>
      <c r="B784" s="7"/>
      <c r="C784" s="9"/>
      <c r="D784" s="7"/>
      <c r="E784" s="7">
        <v>356</v>
      </c>
    </row>
    <row r="786" spans="1:13" ht="15">
      <c r="A786" t="s">
        <v>1</v>
      </c>
      <c r="C786"/>
      <c r="D786" s="1"/>
      <c r="G786" s="1"/>
      <c r="L786" s="1"/>
      <c r="M786" s="1"/>
    </row>
    <row r="787" spans="1:13" ht="15">
      <c r="A787" t="s">
        <v>2</v>
      </c>
      <c r="C787"/>
      <c r="D787" s="1"/>
      <c r="G787" s="1"/>
      <c r="L787" s="1"/>
      <c r="M787" s="1"/>
    </row>
    <row r="788" spans="1:13" ht="15">
      <c r="A788" t="s">
        <v>75</v>
      </c>
      <c r="C788"/>
      <c r="D788" s="1"/>
      <c r="G788" s="1"/>
      <c r="L788" s="1"/>
      <c r="M788" s="1"/>
    </row>
    <row r="789" spans="1:13" ht="15">
      <c r="A789" t="s">
        <v>78</v>
      </c>
      <c r="C789"/>
      <c r="D789" s="1"/>
      <c r="G789" s="1"/>
      <c r="L789" s="1"/>
      <c r="M789" s="1"/>
    </row>
    <row r="790" spans="1:13" ht="15">
      <c r="A790" t="s">
        <v>108</v>
      </c>
      <c r="C790"/>
      <c r="D790" s="1"/>
      <c r="G790" s="1"/>
      <c r="L790" s="1"/>
      <c r="M790" s="1"/>
    </row>
    <row r="791" spans="1:13" ht="15">
      <c r="A791" t="s">
        <v>109</v>
      </c>
      <c r="C791"/>
      <c r="D791" s="1"/>
      <c r="G791" s="1"/>
      <c r="L791" s="1"/>
      <c r="M791" s="1"/>
    </row>
    <row r="792" spans="1:13" ht="15">
      <c r="A792" t="s">
        <v>3</v>
      </c>
      <c r="C792"/>
      <c r="D792" s="1"/>
      <c r="G792" s="1"/>
      <c r="L792" s="1"/>
      <c r="M792" s="1"/>
    </row>
  </sheetData>
  <sheetProtection/>
  <autoFilter ref="A5:E784"/>
  <mergeCells count="3">
    <mergeCell ref="A1:E1"/>
    <mergeCell ref="A2:E2"/>
    <mergeCell ref="A3:E3"/>
  </mergeCells>
  <printOptions/>
  <pageMargins left="0.7" right="0.7" top="0.45" bottom="0.4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M688"/>
  <sheetViews>
    <sheetView zoomScalePageLayoutView="0" workbookViewId="0" topLeftCell="A1">
      <pane ySplit="5" topLeftCell="A6" activePane="bottomLeft" state="frozen"/>
      <selection pane="topLeft" activeCell="A1" sqref="A1"/>
      <selection pane="bottomLeft" activeCell="A1" sqref="A1:E1"/>
    </sheetView>
  </sheetViews>
  <sheetFormatPr defaultColWidth="9.140625" defaultRowHeight="15"/>
  <cols>
    <col min="2" max="2" width="21.421875" style="0" bestFit="1" customWidth="1"/>
    <col min="3" max="3" width="13.7109375" style="0" bestFit="1" customWidth="1"/>
    <col min="4" max="4" width="12.421875" style="0" bestFit="1" customWidth="1"/>
    <col min="5" max="5" width="15.57421875" style="0" bestFit="1" customWidth="1"/>
  </cols>
  <sheetData>
    <row r="1" spans="1:5" ht="15">
      <c r="A1" s="20" t="s">
        <v>111</v>
      </c>
      <c r="B1" s="20"/>
      <c r="C1" s="20"/>
      <c r="D1" s="20"/>
      <c r="E1" s="20"/>
    </row>
    <row r="2" spans="1:5" ht="15">
      <c r="A2" s="20" t="s">
        <v>77</v>
      </c>
      <c r="B2" s="20"/>
      <c r="C2" s="20"/>
      <c r="D2" s="20"/>
      <c r="E2" s="20"/>
    </row>
    <row r="3" spans="1:5" ht="15">
      <c r="A3" s="20" t="s">
        <v>79</v>
      </c>
      <c r="B3" s="20"/>
      <c r="C3" s="20"/>
      <c r="D3" s="20"/>
      <c r="E3" s="20"/>
    </row>
    <row r="4" spans="1:5" ht="15">
      <c r="A4" s="2"/>
      <c r="B4" s="2"/>
      <c r="C4" s="2" t="s">
        <v>80</v>
      </c>
      <c r="D4" s="2" t="s">
        <v>80</v>
      </c>
      <c r="E4" s="2" t="s">
        <v>81</v>
      </c>
    </row>
    <row r="5" spans="1:5" ht="15">
      <c r="A5" s="5" t="s">
        <v>82</v>
      </c>
      <c r="B5" s="5" t="s">
        <v>83</v>
      </c>
      <c r="C5" s="5" t="s">
        <v>84</v>
      </c>
      <c r="D5" s="5" t="s">
        <v>85</v>
      </c>
      <c r="E5" s="5" t="s">
        <v>86</v>
      </c>
    </row>
    <row r="6" spans="1:5" ht="15">
      <c r="A6" s="7" t="s">
        <v>23</v>
      </c>
      <c r="B6" s="7" t="s">
        <v>87</v>
      </c>
      <c r="C6" s="10">
        <v>0.12465</v>
      </c>
      <c r="D6" s="10">
        <v>0.75541</v>
      </c>
      <c r="E6" s="8">
        <v>16750271</v>
      </c>
    </row>
    <row r="7" spans="1:5" ht="15">
      <c r="A7" s="7"/>
      <c r="B7" s="7" t="s">
        <v>88</v>
      </c>
      <c r="C7" s="10">
        <v>0.01434</v>
      </c>
      <c r="D7" s="10">
        <v>0.0869</v>
      </c>
      <c r="E7" s="8">
        <v>1926847</v>
      </c>
    </row>
    <row r="8" spans="1:5" ht="15">
      <c r="A8" s="7"/>
      <c r="B8" s="7" t="s">
        <v>89</v>
      </c>
      <c r="C8" s="10">
        <v>0.0131</v>
      </c>
      <c r="D8" s="10">
        <v>0.0794</v>
      </c>
      <c r="E8" s="8">
        <v>1760588</v>
      </c>
    </row>
    <row r="9" spans="1:5" ht="15">
      <c r="A9" s="7"/>
      <c r="B9" s="7" t="s">
        <v>90</v>
      </c>
      <c r="C9" s="10">
        <v>0.00502</v>
      </c>
      <c r="D9" s="10">
        <v>0.03044</v>
      </c>
      <c r="E9" s="8">
        <v>674902</v>
      </c>
    </row>
    <row r="10" spans="1:5" ht="15">
      <c r="A10" s="7"/>
      <c r="B10" s="7" t="s">
        <v>91</v>
      </c>
      <c r="C10" s="10">
        <v>0.00457</v>
      </c>
      <c r="D10" s="10">
        <v>0.02769</v>
      </c>
      <c r="E10" s="8">
        <v>614050</v>
      </c>
    </row>
    <row r="11" spans="1:5" ht="15">
      <c r="A11" s="7"/>
      <c r="B11" s="7" t="s">
        <v>92</v>
      </c>
      <c r="C11" s="10">
        <v>0.00286</v>
      </c>
      <c r="D11" s="10">
        <v>0.01735</v>
      </c>
      <c r="E11" s="8">
        <v>384641</v>
      </c>
    </row>
    <row r="12" spans="1:5" ht="15">
      <c r="A12" s="7"/>
      <c r="B12" s="7" t="s">
        <v>93</v>
      </c>
      <c r="C12" s="10">
        <v>0.00046</v>
      </c>
      <c r="D12" s="10">
        <v>0.00281</v>
      </c>
      <c r="E12" s="8">
        <v>62406</v>
      </c>
    </row>
    <row r="13" spans="1:5" ht="15">
      <c r="A13" s="7"/>
      <c r="B13" s="7" t="s">
        <v>94</v>
      </c>
      <c r="C13" s="10">
        <v>0</v>
      </c>
      <c r="D13" s="10">
        <v>0</v>
      </c>
      <c r="E13" s="8">
        <v>0</v>
      </c>
    </row>
    <row r="14" spans="1:5" ht="15">
      <c r="A14" s="7"/>
      <c r="B14" s="7"/>
      <c r="C14" s="7"/>
      <c r="D14" s="7"/>
      <c r="E14" s="7"/>
    </row>
    <row r="15" spans="1:5" ht="15">
      <c r="A15" s="7" t="s">
        <v>95</v>
      </c>
      <c r="B15" s="7"/>
      <c r="C15" s="10">
        <v>0.16501</v>
      </c>
      <c r="D15" s="10">
        <v>1</v>
      </c>
      <c r="E15" s="8">
        <v>22173705</v>
      </c>
    </row>
    <row r="16" spans="1:5" ht="15">
      <c r="A16" s="7" t="s">
        <v>96</v>
      </c>
      <c r="B16" s="7"/>
      <c r="C16" s="7"/>
      <c r="D16" s="7"/>
      <c r="E16" s="8">
        <v>134377782</v>
      </c>
    </row>
    <row r="17" spans="1:5" ht="15">
      <c r="A17" s="7" t="s">
        <v>17</v>
      </c>
      <c r="B17" s="7"/>
      <c r="C17" s="7"/>
      <c r="D17" s="7"/>
      <c r="E17" s="7">
        <v>482</v>
      </c>
    </row>
    <row r="18" spans="1:5" ht="15">
      <c r="A18" s="7"/>
      <c r="B18" s="7"/>
      <c r="C18" s="7"/>
      <c r="D18" s="7"/>
      <c r="E18" s="7"/>
    </row>
    <row r="19" spans="1:5" ht="15">
      <c r="A19" s="7" t="s">
        <v>24</v>
      </c>
      <c r="B19" s="7" t="s">
        <v>87</v>
      </c>
      <c r="C19" s="10">
        <v>0.04971</v>
      </c>
      <c r="D19" s="10">
        <v>0.80279</v>
      </c>
      <c r="E19" s="8">
        <v>11630672</v>
      </c>
    </row>
    <row r="20" spans="1:5" ht="15">
      <c r="A20" s="7"/>
      <c r="B20" s="7" t="s">
        <v>89</v>
      </c>
      <c r="C20" s="10">
        <v>0.00483</v>
      </c>
      <c r="D20" s="10">
        <v>0.07801</v>
      </c>
      <c r="E20" s="8">
        <v>1130126</v>
      </c>
    </row>
    <row r="21" spans="1:5" ht="15">
      <c r="A21" s="7"/>
      <c r="B21" s="7" t="s">
        <v>91</v>
      </c>
      <c r="C21" s="10">
        <v>0.0034</v>
      </c>
      <c r="D21" s="10">
        <v>0.0549</v>
      </c>
      <c r="E21" s="8">
        <v>795322</v>
      </c>
    </row>
    <row r="22" spans="1:5" ht="15">
      <c r="A22" s="7"/>
      <c r="B22" s="7" t="s">
        <v>90</v>
      </c>
      <c r="C22" s="10">
        <v>0.00222</v>
      </c>
      <c r="D22" s="10">
        <v>0.03579</v>
      </c>
      <c r="E22" s="8">
        <v>518478</v>
      </c>
    </row>
    <row r="23" spans="1:5" ht="15">
      <c r="A23" s="7"/>
      <c r="B23" s="7" t="s">
        <v>88</v>
      </c>
      <c r="C23" s="10">
        <v>0.00177</v>
      </c>
      <c r="D23" s="10">
        <v>0.02852</v>
      </c>
      <c r="E23" s="8">
        <v>413250</v>
      </c>
    </row>
    <row r="24" spans="1:5" ht="15">
      <c r="A24" s="7"/>
      <c r="B24" s="7" t="s">
        <v>92</v>
      </c>
      <c r="C24" s="10">
        <v>0</v>
      </c>
      <c r="D24" s="10">
        <v>0</v>
      </c>
      <c r="E24" s="8">
        <v>0</v>
      </c>
    </row>
    <row r="25" spans="1:5" ht="15">
      <c r="A25" s="7"/>
      <c r="B25" s="7" t="s">
        <v>94</v>
      </c>
      <c r="C25" s="10">
        <v>0</v>
      </c>
      <c r="D25" s="10">
        <v>0</v>
      </c>
      <c r="E25" s="8">
        <v>0</v>
      </c>
    </row>
    <row r="26" spans="1:5" ht="15">
      <c r="A26" s="7"/>
      <c r="B26" s="7" t="s">
        <v>93</v>
      </c>
      <c r="C26" s="10">
        <v>0</v>
      </c>
      <c r="D26" s="10">
        <v>0</v>
      </c>
      <c r="E26" s="8">
        <v>0</v>
      </c>
    </row>
    <row r="27" spans="1:5" ht="15">
      <c r="A27" s="7"/>
      <c r="B27" s="7"/>
      <c r="C27" s="7"/>
      <c r="D27" s="7"/>
      <c r="E27" s="7"/>
    </row>
    <row r="28" spans="1:5" ht="15">
      <c r="A28" s="7" t="s">
        <v>95</v>
      </c>
      <c r="B28" s="7"/>
      <c r="C28" s="10">
        <v>0.06192</v>
      </c>
      <c r="D28" s="10">
        <v>1</v>
      </c>
      <c r="E28" s="8">
        <v>14487848</v>
      </c>
    </row>
    <row r="29" spans="1:5" ht="15">
      <c r="A29" s="7" t="s">
        <v>96</v>
      </c>
      <c r="B29" s="7"/>
      <c r="C29" s="7"/>
      <c r="D29" s="7"/>
      <c r="E29" s="8">
        <v>233966772</v>
      </c>
    </row>
    <row r="30" spans="1:5" ht="15">
      <c r="A30" s="7" t="s">
        <v>17</v>
      </c>
      <c r="B30" s="7"/>
      <c r="C30" s="7"/>
      <c r="D30" s="7"/>
      <c r="E30" s="7">
        <v>480</v>
      </c>
    </row>
    <row r="31" spans="1:5" ht="15">
      <c r="A31" s="7"/>
      <c r="B31" s="7"/>
      <c r="C31" s="7"/>
      <c r="D31" s="7"/>
      <c r="E31" s="7"/>
    </row>
    <row r="32" spans="1:5" ht="15">
      <c r="A32" s="7" t="s">
        <v>25</v>
      </c>
      <c r="B32" s="7" t="s">
        <v>87</v>
      </c>
      <c r="C32" s="10">
        <v>0.07739</v>
      </c>
      <c r="D32" s="10">
        <v>0.73626</v>
      </c>
      <c r="E32" s="8">
        <v>19006853</v>
      </c>
    </row>
    <row r="33" spans="1:5" ht="15">
      <c r="A33" s="7"/>
      <c r="B33" s="7" t="s">
        <v>88</v>
      </c>
      <c r="C33" s="10">
        <v>0.00955</v>
      </c>
      <c r="D33" s="10">
        <v>0.09081</v>
      </c>
      <c r="E33" s="8">
        <v>2344310</v>
      </c>
    </row>
    <row r="34" spans="1:5" ht="15">
      <c r="A34" s="7"/>
      <c r="B34" s="7" t="s">
        <v>91</v>
      </c>
      <c r="C34" s="10">
        <v>0.00833</v>
      </c>
      <c r="D34" s="10">
        <v>0.07928</v>
      </c>
      <c r="E34" s="8">
        <v>2046653</v>
      </c>
    </row>
    <row r="35" spans="1:5" ht="15">
      <c r="A35" s="7"/>
      <c r="B35" s="7" t="s">
        <v>89</v>
      </c>
      <c r="C35" s="10">
        <v>0.00636</v>
      </c>
      <c r="D35" s="10">
        <v>0.06055</v>
      </c>
      <c r="E35" s="8">
        <v>1563009</v>
      </c>
    </row>
    <row r="36" spans="1:5" ht="15">
      <c r="A36" s="7"/>
      <c r="B36" s="7" t="s">
        <v>92</v>
      </c>
      <c r="C36" s="10">
        <v>0.00276</v>
      </c>
      <c r="D36" s="10">
        <v>0.02625</v>
      </c>
      <c r="E36" s="8">
        <v>677558</v>
      </c>
    </row>
    <row r="37" spans="1:5" ht="15">
      <c r="A37" s="7"/>
      <c r="B37" s="7" t="s">
        <v>94</v>
      </c>
      <c r="C37" s="10">
        <v>0.00072</v>
      </c>
      <c r="D37" s="10">
        <v>0.00685</v>
      </c>
      <c r="E37" s="8">
        <v>176946</v>
      </c>
    </row>
    <row r="38" spans="1:5" ht="15">
      <c r="A38" s="7"/>
      <c r="B38" s="7" t="s">
        <v>93</v>
      </c>
      <c r="C38" s="10">
        <v>0</v>
      </c>
      <c r="D38" s="10">
        <v>0</v>
      </c>
      <c r="E38" s="8">
        <v>0</v>
      </c>
    </row>
    <row r="39" spans="1:5" ht="15">
      <c r="A39" s="7"/>
      <c r="B39" s="7" t="s">
        <v>90</v>
      </c>
      <c r="C39" s="10">
        <v>0</v>
      </c>
      <c r="D39" s="10">
        <v>0</v>
      </c>
      <c r="E39" s="8">
        <v>0</v>
      </c>
    </row>
    <row r="40" spans="1:5" ht="15">
      <c r="A40" s="7"/>
      <c r="B40" s="7"/>
      <c r="C40" s="7"/>
      <c r="D40" s="7"/>
      <c r="E40" s="7"/>
    </row>
    <row r="41" spans="1:5" ht="15">
      <c r="A41" s="7" t="s">
        <v>95</v>
      </c>
      <c r="B41" s="7"/>
      <c r="C41" s="10">
        <v>0.10511</v>
      </c>
      <c r="D41" s="10">
        <v>1</v>
      </c>
      <c r="E41" s="8">
        <v>25815329</v>
      </c>
    </row>
    <row r="42" spans="1:5" ht="15">
      <c r="A42" s="7" t="s">
        <v>96</v>
      </c>
      <c r="B42" s="7"/>
      <c r="C42" s="7"/>
      <c r="D42" s="7"/>
      <c r="E42" s="8">
        <v>245602094</v>
      </c>
    </row>
    <row r="43" spans="1:5" ht="15">
      <c r="A43" s="7" t="s">
        <v>17</v>
      </c>
      <c r="B43" s="7"/>
      <c r="C43" s="7"/>
      <c r="D43" s="7"/>
      <c r="E43" s="7">
        <v>481</v>
      </c>
    </row>
    <row r="44" spans="1:5" ht="15">
      <c r="A44" s="7"/>
      <c r="B44" s="7"/>
      <c r="C44" s="7"/>
      <c r="D44" s="7"/>
      <c r="E44" s="7"/>
    </row>
    <row r="45" spans="1:5" ht="15">
      <c r="A45" s="7" t="s">
        <v>26</v>
      </c>
      <c r="B45" s="7" t="s">
        <v>87</v>
      </c>
      <c r="C45" s="10">
        <v>0.07507</v>
      </c>
      <c r="D45" s="10">
        <v>0.61506</v>
      </c>
      <c r="E45" s="8">
        <v>23013626</v>
      </c>
    </row>
    <row r="46" spans="1:5" ht="15">
      <c r="A46" s="7"/>
      <c r="B46" s="7" t="s">
        <v>91</v>
      </c>
      <c r="C46" s="10">
        <v>0.02335</v>
      </c>
      <c r="D46" s="10">
        <v>0.19133</v>
      </c>
      <c r="E46" s="8">
        <v>7158884</v>
      </c>
    </row>
    <row r="47" spans="1:5" ht="15">
      <c r="A47" s="7"/>
      <c r="B47" s="7" t="s">
        <v>89</v>
      </c>
      <c r="C47" s="10">
        <v>0.01327</v>
      </c>
      <c r="D47" s="10">
        <v>0.10875</v>
      </c>
      <c r="E47" s="8">
        <v>4069255</v>
      </c>
    </row>
    <row r="48" spans="1:5" ht="15">
      <c r="A48" s="7"/>
      <c r="B48" s="7" t="s">
        <v>93</v>
      </c>
      <c r="C48" s="10">
        <v>0.0079</v>
      </c>
      <c r="D48" s="10">
        <v>0.0647</v>
      </c>
      <c r="E48" s="8">
        <v>2420914</v>
      </c>
    </row>
    <row r="49" spans="1:5" ht="15">
      <c r="A49" s="7"/>
      <c r="B49" s="7" t="s">
        <v>90</v>
      </c>
      <c r="C49" s="10">
        <v>0.00239</v>
      </c>
      <c r="D49" s="10">
        <v>0.0196</v>
      </c>
      <c r="E49" s="8">
        <v>733474</v>
      </c>
    </row>
    <row r="50" spans="1:5" ht="15">
      <c r="A50" s="7"/>
      <c r="B50" s="7" t="s">
        <v>92</v>
      </c>
      <c r="C50" s="10">
        <v>7E-05</v>
      </c>
      <c r="D50" s="10">
        <v>0.00056</v>
      </c>
      <c r="E50" s="8">
        <v>20889</v>
      </c>
    </row>
    <row r="51" spans="1:5" ht="15">
      <c r="A51" s="7"/>
      <c r="B51" s="7" t="s">
        <v>88</v>
      </c>
      <c r="C51" s="10">
        <v>0</v>
      </c>
      <c r="D51" s="10">
        <v>0</v>
      </c>
      <c r="E51" s="8">
        <v>0</v>
      </c>
    </row>
    <row r="52" spans="1:5" ht="15">
      <c r="A52" s="7"/>
      <c r="B52" s="7" t="s">
        <v>94</v>
      </c>
      <c r="C52" s="10">
        <v>0</v>
      </c>
      <c r="D52" s="10">
        <v>0</v>
      </c>
      <c r="E52" s="8">
        <v>0</v>
      </c>
    </row>
    <row r="53" spans="1:5" ht="15">
      <c r="A53" s="7"/>
      <c r="B53" s="7"/>
      <c r="C53" s="7"/>
      <c r="D53" s="7"/>
      <c r="E53" s="7"/>
    </row>
    <row r="54" spans="1:5" ht="15">
      <c r="A54" s="7" t="s">
        <v>95</v>
      </c>
      <c r="B54" s="7"/>
      <c r="C54" s="10">
        <v>0.12206</v>
      </c>
      <c r="D54" s="10">
        <v>1</v>
      </c>
      <c r="E54" s="8">
        <v>37417042</v>
      </c>
    </row>
    <row r="55" spans="1:5" ht="15">
      <c r="A55" s="7" t="s">
        <v>96</v>
      </c>
      <c r="B55" s="7"/>
      <c r="C55" s="7"/>
      <c r="D55" s="7"/>
      <c r="E55" s="8">
        <v>306558802</v>
      </c>
    </row>
    <row r="56" spans="1:5" ht="15">
      <c r="A56" s="7" t="s">
        <v>17</v>
      </c>
      <c r="B56" s="7"/>
      <c r="C56" s="7"/>
      <c r="D56" s="7"/>
      <c r="E56" s="7">
        <v>480</v>
      </c>
    </row>
    <row r="57" spans="1:5" ht="15">
      <c r="A57" s="7"/>
      <c r="B57" s="7"/>
      <c r="C57" s="7"/>
      <c r="D57" s="7"/>
      <c r="E57" s="7"/>
    </row>
    <row r="58" spans="1:5" ht="15">
      <c r="A58" s="7" t="s">
        <v>27</v>
      </c>
      <c r="B58" s="7" t="s">
        <v>87</v>
      </c>
      <c r="C58" s="10">
        <v>0.03986</v>
      </c>
      <c r="D58" s="10">
        <v>0.53547</v>
      </c>
      <c r="E58" s="8">
        <v>228912720</v>
      </c>
    </row>
    <row r="59" spans="1:5" ht="15">
      <c r="A59" s="7"/>
      <c r="B59" s="7" t="s">
        <v>91</v>
      </c>
      <c r="C59" s="10">
        <v>0.01925</v>
      </c>
      <c r="D59" s="10">
        <v>0.25857</v>
      </c>
      <c r="E59" s="8">
        <v>110537687</v>
      </c>
    </row>
    <row r="60" spans="1:5" ht="15">
      <c r="A60" s="7"/>
      <c r="B60" s="7" t="s">
        <v>88</v>
      </c>
      <c r="C60" s="10">
        <v>0.00518</v>
      </c>
      <c r="D60" s="10">
        <v>0.06958</v>
      </c>
      <c r="E60" s="8">
        <v>29745573</v>
      </c>
    </row>
    <row r="61" spans="1:5" ht="15">
      <c r="A61" s="7"/>
      <c r="B61" s="7" t="s">
        <v>89</v>
      </c>
      <c r="C61" s="10">
        <v>0.00383</v>
      </c>
      <c r="D61" s="10">
        <v>0.05145</v>
      </c>
      <c r="E61" s="8">
        <v>21996176</v>
      </c>
    </row>
    <row r="62" spans="1:5" ht="15">
      <c r="A62" s="7"/>
      <c r="B62" s="7" t="s">
        <v>92</v>
      </c>
      <c r="C62" s="10">
        <v>0.0028</v>
      </c>
      <c r="D62" s="10">
        <v>0.03758</v>
      </c>
      <c r="E62" s="8">
        <v>16063710</v>
      </c>
    </row>
    <row r="63" spans="1:5" ht="15">
      <c r="A63" s="7"/>
      <c r="B63" s="7" t="s">
        <v>90</v>
      </c>
      <c r="C63" s="10">
        <v>0.00182</v>
      </c>
      <c r="D63" s="10">
        <v>0.02443</v>
      </c>
      <c r="E63" s="8">
        <v>10444623</v>
      </c>
    </row>
    <row r="64" spans="1:5" ht="15">
      <c r="A64" s="7"/>
      <c r="B64" s="7" t="s">
        <v>94</v>
      </c>
      <c r="C64" s="10">
        <v>0.00147</v>
      </c>
      <c r="D64" s="10">
        <v>0.01973</v>
      </c>
      <c r="E64" s="8">
        <v>8433809</v>
      </c>
    </row>
    <row r="65" spans="1:5" ht="15">
      <c r="A65" s="7"/>
      <c r="B65" s="7" t="s">
        <v>93</v>
      </c>
      <c r="C65" s="10">
        <v>0.00024</v>
      </c>
      <c r="D65" s="10">
        <v>0.0032</v>
      </c>
      <c r="E65" s="8">
        <v>1368295</v>
      </c>
    </row>
    <row r="66" spans="1:5" ht="15">
      <c r="A66" s="7"/>
      <c r="B66" s="7"/>
      <c r="C66" s="7"/>
      <c r="D66" s="7"/>
      <c r="E66" s="7"/>
    </row>
    <row r="67" spans="1:5" ht="15">
      <c r="A67" s="7" t="s">
        <v>95</v>
      </c>
      <c r="B67" s="7"/>
      <c r="C67" s="10">
        <v>0.07445</v>
      </c>
      <c r="D67" s="10">
        <v>1</v>
      </c>
      <c r="E67" s="8">
        <v>427502593</v>
      </c>
    </row>
    <row r="68" spans="1:5" ht="15">
      <c r="A68" s="7" t="s">
        <v>96</v>
      </c>
      <c r="B68" s="7"/>
      <c r="C68" s="7"/>
      <c r="D68" s="7"/>
      <c r="E68" s="8">
        <v>5742496474</v>
      </c>
    </row>
    <row r="69" spans="1:5" ht="15">
      <c r="A69" s="7" t="s">
        <v>17</v>
      </c>
      <c r="B69" s="7"/>
      <c r="C69" s="7"/>
      <c r="D69" s="7"/>
      <c r="E69" s="7">
        <v>482</v>
      </c>
    </row>
    <row r="70" spans="1:5" ht="15">
      <c r="A70" s="7"/>
      <c r="B70" s="7"/>
      <c r="C70" s="7"/>
      <c r="D70" s="7"/>
      <c r="E70" s="7"/>
    </row>
    <row r="71" spans="1:5" ht="15">
      <c r="A71" s="7" t="s">
        <v>28</v>
      </c>
      <c r="B71" s="7" t="s">
        <v>87</v>
      </c>
      <c r="C71" s="10">
        <v>0.06757</v>
      </c>
      <c r="D71" s="10">
        <v>0.44057</v>
      </c>
      <c r="E71" s="8">
        <v>33648753</v>
      </c>
    </row>
    <row r="72" spans="1:5" ht="15">
      <c r="A72" s="7"/>
      <c r="B72" s="7" t="s">
        <v>91</v>
      </c>
      <c r="C72" s="10">
        <v>0.02949</v>
      </c>
      <c r="D72" s="10">
        <v>0.19231</v>
      </c>
      <c r="E72" s="8">
        <v>14687426</v>
      </c>
    </row>
    <row r="73" spans="1:5" ht="15">
      <c r="A73" s="7"/>
      <c r="B73" s="7" t="s">
        <v>88</v>
      </c>
      <c r="C73" s="10">
        <v>0.0207</v>
      </c>
      <c r="D73" s="10">
        <v>0.13498</v>
      </c>
      <c r="E73" s="8">
        <v>10309340</v>
      </c>
    </row>
    <row r="74" spans="1:5" ht="15">
      <c r="A74" s="7"/>
      <c r="B74" s="7" t="s">
        <v>93</v>
      </c>
      <c r="C74" s="10">
        <v>0.01889</v>
      </c>
      <c r="D74" s="10">
        <v>0.12314</v>
      </c>
      <c r="E74" s="8">
        <v>9405163</v>
      </c>
    </row>
    <row r="75" spans="1:5" ht="15">
      <c r="A75" s="7"/>
      <c r="B75" s="7" t="s">
        <v>89</v>
      </c>
      <c r="C75" s="10">
        <v>0.00821</v>
      </c>
      <c r="D75" s="10">
        <v>0.05353</v>
      </c>
      <c r="E75" s="8">
        <v>4088690</v>
      </c>
    </row>
    <row r="76" spans="1:5" ht="15">
      <c r="A76" s="7"/>
      <c r="B76" s="7" t="s">
        <v>92</v>
      </c>
      <c r="C76" s="10">
        <v>0.0072</v>
      </c>
      <c r="D76" s="10">
        <v>0.04693</v>
      </c>
      <c r="E76" s="8">
        <v>3584114</v>
      </c>
    </row>
    <row r="77" spans="1:5" ht="15">
      <c r="A77" s="7"/>
      <c r="B77" s="7" t="s">
        <v>94</v>
      </c>
      <c r="C77" s="10">
        <v>0.00131</v>
      </c>
      <c r="D77" s="10">
        <v>0.00854</v>
      </c>
      <c r="E77" s="8">
        <v>652120</v>
      </c>
    </row>
    <row r="78" spans="1:5" ht="15">
      <c r="A78" s="7"/>
      <c r="B78" s="7" t="s">
        <v>90</v>
      </c>
      <c r="C78" s="10">
        <v>0</v>
      </c>
      <c r="D78" s="10">
        <v>0</v>
      </c>
      <c r="E78" s="8">
        <v>0</v>
      </c>
    </row>
    <row r="79" spans="1:5" ht="15">
      <c r="A79" s="7"/>
      <c r="B79" s="7"/>
      <c r="C79" s="7"/>
      <c r="D79" s="7"/>
      <c r="E79" s="7"/>
    </row>
    <row r="80" spans="1:5" ht="15">
      <c r="A80" s="7" t="s">
        <v>95</v>
      </c>
      <c r="B80" s="7"/>
      <c r="C80" s="10">
        <v>0.15336</v>
      </c>
      <c r="D80" s="10">
        <v>1</v>
      </c>
      <c r="E80" s="8">
        <v>76375606</v>
      </c>
    </row>
    <row r="81" spans="1:5" ht="15">
      <c r="A81" s="7" t="s">
        <v>96</v>
      </c>
      <c r="B81" s="7"/>
      <c r="C81" s="7"/>
      <c r="D81" s="7"/>
      <c r="E81" s="8">
        <v>498015672</v>
      </c>
    </row>
    <row r="82" spans="1:5" ht="15">
      <c r="A82" s="7" t="s">
        <v>17</v>
      </c>
      <c r="B82" s="7"/>
      <c r="C82" s="7"/>
      <c r="D82" s="7"/>
      <c r="E82" s="7">
        <v>488</v>
      </c>
    </row>
    <row r="83" spans="1:5" ht="15">
      <c r="A83" s="7"/>
      <c r="B83" s="7"/>
      <c r="C83" s="7"/>
      <c r="D83" s="7"/>
      <c r="E83" s="7"/>
    </row>
    <row r="84" spans="1:5" ht="15">
      <c r="A84" s="7" t="s">
        <v>29</v>
      </c>
      <c r="B84" s="7" t="s">
        <v>87</v>
      </c>
      <c r="C84" s="10">
        <v>0.02509</v>
      </c>
      <c r="D84" s="10">
        <v>0.53521</v>
      </c>
      <c r="E84" s="8">
        <v>17947693</v>
      </c>
    </row>
    <row r="85" spans="1:5" ht="15">
      <c r="A85" s="7"/>
      <c r="B85" s="7" t="s">
        <v>93</v>
      </c>
      <c r="C85" s="10">
        <v>0.00891</v>
      </c>
      <c r="D85" s="10">
        <v>0.19017</v>
      </c>
      <c r="E85" s="8">
        <v>6377085</v>
      </c>
    </row>
    <row r="86" spans="1:5" ht="15">
      <c r="A86" s="7"/>
      <c r="B86" s="7" t="s">
        <v>88</v>
      </c>
      <c r="C86" s="10">
        <v>0.008</v>
      </c>
      <c r="D86" s="10">
        <v>0.17074</v>
      </c>
      <c r="E86" s="8">
        <v>5725533</v>
      </c>
    </row>
    <row r="87" spans="1:5" ht="15">
      <c r="A87" s="7"/>
      <c r="B87" s="7" t="s">
        <v>94</v>
      </c>
      <c r="C87" s="10">
        <v>0.00191</v>
      </c>
      <c r="D87" s="10">
        <v>0.04065</v>
      </c>
      <c r="E87" s="8">
        <v>1363280</v>
      </c>
    </row>
    <row r="88" spans="1:5" ht="15">
      <c r="A88" s="7"/>
      <c r="B88" s="7" t="s">
        <v>92</v>
      </c>
      <c r="C88" s="10">
        <v>0.00167</v>
      </c>
      <c r="D88" s="10">
        <v>0.0356</v>
      </c>
      <c r="E88" s="8">
        <v>1193666</v>
      </c>
    </row>
    <row r="89" spans="1:5" ht="15">
      <c r="A89" s="7"/>
      <c r="B89" s="7" t="s">
        <v>89</v>
      </c>
      <c r="C89" s="10">
        <v>0.0013</v>
      </c>
      <c r="D89" s="10">
        <v>0.02764</v>
      </c>
      <c r="E89" s="8">
        <v>926757</v>
      </c>
    </row>
    <row r="90" spans="1:5" ht="15">
      <c r="A90" s="7"/>
      <c r="B90" s="7" t="s">
        <v>91</v>
      </c>
      <c r="C90" s="10">
        <v>0</v>
      </c>
      <c r="D90" s="10">
        <v>0</v>
      </c>
      <c r="E90" s="8">
        <v>0</v>
      </c>
    </row>
    <row r="91" spans="1:5" ht="15">
      <c r="A91" s="7"/>
      <c r="B91" s="7" t="s">
        <v>90</v>
      </c>
      <c r="C91" s="10">
        <v>0</v>
      </c>
      <c r="D91" s="10">
        <v>0</v>
      </c>
      <c r="E91" s="8">
        <v>0</v>
      </c>
    </row>
    <row r="92" spans="1:5" ht="15">
      <c r="A92" s="7"/>
      <c r="B92" s="7"/>
      <c r="C92" s="7"/>
      <c r="D92" s="7"/>
      <c r="E92" s="7"/>
    </row>
    <row r="93" spans="1:5" ht="15">
      <c r="A93" s="7" t="s">
        <v>95</v>
      </c>
      <c r="B93" s="7"/>
      <c r="C93" s="10">
        <v>0.04687</v>
      </c>
      <c r="D93" s="10">
        <v>1</v>
      </c>
      <c r="E93" s="8">
        <v>33534014</v>
      </c>
    </row>
    <row r="94" spans="1:5" ht="15">
      <c r="A94" s="7" t="s">
        <v>96</v>
      </c>
      <c r="B94" s="7"/>
      <c r="C94" s="7"/>
      <c r="D94" s="7"/>
      <c r="E94" s="8">
        <v>715401563</v>
      </c>
    </row>
    <row r="95" spans="1:5" ht="15">
      <c r="A95" s="7" t="s">
        <v>17</v>
      </c>
      <c r="B95" s="7"/>
      <c r="C95" s="7"/>
      <c r="D95" s="7"/>
      <c r="E95" s="7">
        <v>490</v>
      </c>
    </row>
    <row r="96" spans="1:5" ht="15">
      <c r="A96" s="7"/>
      <c r="B96" s="7"/>
      <c r="C96" s="7"/>
      <c r="D96" s="7"/>
      <c r="E96" s="7"/>
    </row>
    <row r="97" spans="1:5" ht="15">
      <c r="A97" s="7" t="s">
        <v>30</v>
      </c>
      <c r="B97" s="7" t="s">
        <v>87</v>
      </c>
      <c r="C97" s="10">
        <v>0.10923</v>
      </c>
      <c r="D97" s="10">
        <v>0.65587</v>
      </c>
      <c r="E97" s="8">
        <v>14458919</v>
      </c>
    </row>
    <row r="98" spans="1:5" ht="15">
      <c r="A98" s="7"/>
      <c r="B98" s="7" t="s">
        <v>91</v>
      </c>
      <c r="C98" s="10">
        <v>0.01846</v>
      </c>
      <c r="D98" s="10">
        <v>0.11084</v>
      </c>
      <c r="E98" s="8">
        <v>2443505</v>
      </c>
    </row>
    <row r="99" spans="1:5" ht="15">
      <c r="A99" s="7"/>
      <c r="B99" s="7" t="s">
        <v>89</v>
      </c>
      <c r="C99" s="10">
        <v>0.01564</v>
      </c>
      <c r="D99" s="10">
        <v>0.09388</v>
      </c>
      <c r="E99" s="8">
        <v>2069733</v>
      </c>
    </row>
    <row r="100" spans="1:5" ht="15">
      <c r="A100" s="7"/>
      <c r="B100" s="7" t="s">
        <v>90</v>
      </c>
      <c r="C100" s="10">
        <v>0.01006</v>
      </c>
      <c r="D100" s="10">
        <v>0.06038</v>
      </c>
      <c r="E100" s="8">
        <v>1331114</v>
      </c>
    </row>
    <row r="101" spans="1:5" ht="15">
      <c r="A101" s="7"/>
      <c r="B101" s="7" t="s">
        <v>88</v>
      </c>
      <c r="C101" s="10">
        <v>0.00858</v>
      </c>
      <c r="D101" s="10">
        <v>0.05152</v>
      </c>
      <c r="E101" s="8">
        <v>1135781</v>
      </c>
    </row>
    <row r="102" spans="1:5" ht="15">
      <c r="A102" s="7"/>
      <c r="B102" s="7" t="s">
        <v>93</v>
      </c>
      <c r="C102" s="10">
        <v>0.00252</v>
      </c>
      <c r="D102" s="10">
        <v>0.01513</v>
      </c>
      <c r="E102" s="8">
        <v>333652</v>
      </c>
    </row>
    <row r="103" spans="1:5" ht="15">
      <c r="A103" s="7"/>
      <c r="B103" s="7" t="s">
        <v>94</v>
      </c>
      <c r="C103" s="10">
        <v>0.00204</v>
      </c>
      <c r="D103" s="10">
        <v>0.01226</v>
      </c>
      <c r="E103" s="8">
        <v>270209</v>
      </c>
    </row>
    <row r="104" spans="1:5" ht="15">
      <c r="A104" s="7"/>
      <c r="B104" s="7" t="s">
        <v>92</v>
      </c>
      <c r="C104" s="10">
        <v>2E-05</v>
      </c>
      <c r="D104" s="10">
        <v>0.00012</v>
      </c>
      <c r="E104" s="8">
        <v>2564</v>
      </c>
    </row>
    <row r="105" spans="1:5" ht="15">
      <c r="A105" s="7"/>
      <c r="B105" s="7"/>
      <c r="C105" s="7"/>
      <c r="D105" s="7"/>
      <c r="E105" s="7"/>
    </row>
    <row r="106" spans="1:5" ht="15">
      <c r="A106" s="7" t="s">
        <v>95</v>
      </c>
      <c r="B106" s="7"/>
      <c r="C106" s="10">
        <v>0.16654</v>
      </c>
      <c r="D106" s="10">
        <v>1</v>
      </c>
      <c r="E106" s="8">
        <v>22045477</v>
      </c>
    </row>
    <row r="107" spans="1:5" ht="15">
      <c r="A107" s="7" t="s">
        <v>96</v>
      </c>
      <c r="B107" s="7"/>
      <c r="C107" s="7"/>
      <c r="D107" s="7"/>
      <c r="E107" s="8">
        <v>132375918</v>
      </c>
    </row>
    <row r="108" spans="1:5" ht="15">
      <c r="A108" s="7" t="s">
        <v>17</v>
      </c>
      <c r="B108" s="7"/>
      <c r="C108" s="7"/>
      <c r="D108" s="7"/>
      <c r="E108" s="7">
        <v>360</v>
      </c>
    </row>
    <row r="109" spans="1:5" ht="15">
      <c r="A109" s="7"/>
      <c r="B109" s="7"/>
      <c r="C109" s="7"/>
      <c r="D109" s="7"/>
      <c r="E109" s="7"/>
    </row>
    <row r="110" spans="1:5" ht="15">
      <c r="A110" s="7" t="s">
        <v>31</v>
      </c>
      <c r="B110" s="7" t="s">
        <v>87</v>
      </c>
      <c r="C110" s="10">
        <v>0.10751</v>
      </c>
      <c r="D110" s="10">
        <v>0.65577</v>
      </c>
      <c r="E110" s="8">
        <v>9006814</v>
      </c>
    </row>
    <row r="111" spans="1:5" ht="15">
      <c r="A111" s="7"/>
      <c r="B111" s="7" t="s">
        <v>89</v>
      </c>
      <c r="C111" s="10">
        <v>0.04681</v>
      </c>
      <c r="D111" s="10">
        <v>0.28553</v>
      </c>
      <c r="E111" s="8">
        <v>3921664</v>
      </c>
    </row>
    <row r="112" spans="1:5" ht="15">
      <c r="A112" s="7"/>
      <c r="B112" s="7" t="s">
        <v>91</v>
      </c>
      <c r="C112" s="10">
        <v>0.00413</v>
      </c>
      <c r="D112" s="10">
        <v>0.02521</v>
      </c>
      <c r="E112" s="8">
        <v>346237</v>
      </c>
    </row>
    <row r="113" spans="1:5" ht="15">
      <c r="A113" s="7"/>
      <c r="B113" s="7" t="s">
        <v>88</v>
      </c>
      <c r="C113" s="10">
        <v>0.00373</v>
      </c>
      <c r="D113" s="10">
        <v>0.02278</v>
      </c>
      <c r="E113" s="8">
        <v>312812</v>
      </c>
    </row>
    <row r="114" spans="1:5" ht="15">
      <c r="A114" s="7"/>
      <c r="B114" s="7" t="s">
        <v>93</v>
      </c>
      <c r="C114" s="10">
        <v>0.00176</v>
      </c>
      <c r="D114" s="10">
        <v>0.01072</v>
      </c>
      <c r="E114" s="8">
        <v>147186</v>
      </c>
    </row>
    <row r="115" spans="1:5" ht="15">
      <c r="A115" s="7"/>
      <c r="B115" s="7" t="s">
        <v>92</v>
      </c>
      <c r="C115" s="10">
        <v>0</v>
      </c>
      <c r="D115" s="10">
        <v>0</v>
      </c>
      <c r="E115" s="8">
        <v>0</v>
      </c>
    </row>
    <row r="116" spans="1:5" ht="15">
      <c r="A116" s="7"/>
      <c r="B116" s="7" t="s">
        <v>94</v>
      </c>
      <c r="C116" s="10">
        <v>0</v>
      </c>
      <c r="D116" s="10">
        <v>0</v>
      </c>
      <c r="E116" s="8">
        <v>0</v>
      </c>
    </row>
    <row r="117" spans="1:5" ht="15">
      <c r="A117" s="7"/>
      <c r="B117" s="7" t="s">
        <v>90</v>
      </c>
      <c r="C117" s="10">
        <v>0</v>
      </c>
      <c r="D117" s="10">
        <v>0</v>
      </c>
      <c r="E117" s="8">
        <v>0</v>
      </c>
    </row>
    <row r="118" spans="1:5" ht="15">
      <c r="A118" s="7"/>
      <c r="B118" s="7"/>
      <c r="C118" s="7"/>
      <c r="D118" s="7"/>
      <c r="E118" s="7"/>
    </row>
    <row r="119" spans="1:5" ht="15">
      <c r="A119" s="7" t="s">
        <v>95</v>
      </c>
      <c r="B119" s="7"/>
      <c r="C119" s="10">
        <v>0.16394</v>
      </c>
      <c r="D119" s="10">
        <v>1</v>
      </c>
      <c r="E119" s="8">
        <v>13734713</v>
      </c>
    </row>
    <row r="120" spans="1:5" ht="15">
      <c r="A120" s="7" t="s">
        <v>96</v>
      </c>
      <c r="B120" s="7"/>
      <c r="C120" s="7"/>
      <c r="D120" s="7"/>
      <c r="E120" s="8">
        <v>83779216</v>
      </c>
    </row>
    <row r="121" spans="1:5" ht="15">
      <c r="A121" s="7" t="s">
        <v>17</v>
      </c>
      <c r="B121" s="7"/>
      <c r="C121" s="7"/>
      <c r="D121" s="7"/>
      <c r="E121" s="7">
        <v>355</v>
      </c>
    </row>
    <row r="122" spans="1:5" ht="15">
      <c r="A122" s="7"/>
      <c r="B122" s="7"/>
      <c r="C122" s="7"/>
      <c r="D122" s="7"/>
      <c r="E122" s="7"/>
    </row>
    <row r="123" spans="1:5" ht="15">
      <c r="A123" s="7" t="s">
        <v>74</v>
      </c>
      <c r="B123" s="7" t="s">
        <v>87</v>
      </c>
      <c r="C123" s="10">
        <v>0</v>
      </c>
      <c r="D123" s="10">
        <v>0</v>
      </c>
      <c r="E123" s="8">
        <v>0</v>
      </c>
    </row>
    <row r="124" spans="1:5" ht="15">
      <c r="A124" s="7"/>
      <c r="B124" s="7" t="s">
        <v>92</v>
      </c>
      <c r="C124" s="10">
        <v>0</v>
      </c>
      <c r="D124" s="10">
        <v>0</v>
      </c>
      <c r="E124" s="8">
        <v>0</v>
      </c>
    </row>
    <row r="125" spans="1:5" ht="15">
      <c r="A125" s="7"/>
      <c r="B125" s="7" t="s">
        <v>88</v>
      </c>
      <c r="C125" s="10">
        <v>0</v>
      </c>
      <c r="D125" s="10">
        <v>0</v>
      </c>
      <c r="E125" s="8">
        <v>0</v>
      </c>
    </row>
    <row r="126" spans="1:5" ht="15">
      <c r="A126" s="7"/>
      <c r="B126" s="7" t="s">
        <v>91</v>
      </c>
      <c r="C126" s="10">
        <v>0</v>
      </c>
      <c r="D126" s="10">
        <v>0</v>
      </c>
      <c r="E126" s="8">
        <v>0</v>
      </c>
    </row>
    <row r="127" spans="1:5" ht="15">
      <c r="A127" s="7"/>
      <c r="B127" s="7" t="s">
        <v>89</v>
      </c>
      <c r="C127" s="10">
        <v>0</v>
      </c>
      <c r="D127" s="10">
        <v>0</v>
      </c>
      <c r="E127" s="8">
        <v>0</v>
      </c>
    </row>
    <row r="128" spans="1:5" ht="15">
      <c r="A128" s="7"/>
      <c r="B128" s="7" t="s">
        <v>94</v>
      </c>
      <c r="C128" s="10">
        <v>0</v>
      </c>
      <c r="D128" s="10">
        <v>0</v>
      </c>
      <c r="E128" s="8">
        <v>0</v>
      </c>
    </row>
    <row r="129" spans="1:5" ht="15">
      <c r="A129" s="7"/>
      <c r="B129" s="7" t="s">
        <v>93</v>
      </c>
      <c r="C129" s="10">
        <v>0</v>
      </c>
      <c r="D129" s="10">
        <v>0</v>
      </c>
      <c r="E129" s="8">
        <v>0</v>
      </c>
    </row>
    <row r="130" spans="1:5" ht="15">
      <c r="A130" s="7"/>
      <c r="B130" s="7" t="s">
        <v>90</v>
      </c>
      <c r="C130" s="10">
        <v>0</v>
      </c>
      <c r="D130" s="10">
        <v>0</v>
      </c>
      <c r="E130" s="8">
        <v>0</v>
      </c>
    </row>
    <row r="131" spans="1:5" ht="15">
      <c r="A131" s="7"/>
      <c r="B131" s="7"/>
      <c r="C131" s="7"/>
      <c r="D131" s="7"/>
      <c r="E131" s="7"/>
    </row>
    <row r="132" spans="1:5" ht="15">
      <c r="A132" s="7" t="s">
        <v>95</v>
      </c>
      <c r="B132" s="7"/>
      <c r="C132" s="10">
        <v>0</v>
      </c>
      <c r="D132" s="10">
        <v>0</v>
      </c>
      <c r="E132" s="8">
        <v>0</v>
      </c>
    </row>
    <row r="133" spans="1:5" ht="15">
      <c r="A133" s="7" t="s">
        <v>96</v>
      </c>
      <c r="B133" s="7"/>
      <c r="C133" s="7"/>
      <c r="D133" s="7"/>
      <c r="E133" s="7" t="s">
        <v>22</v>
      </c>
    </row>
    <row r="134" spans="1:5" ht="15">
      <c r="A134" s="7" t="s">
        <v>17</v>
      </c>
      <c r="B134" s="7"/>
      <c r="C134" s="7"/>
      <c r="D134" s="7"/>
      <c r="E134" s="7" t="s">
        <v>22</v>
      </c>
    </row>
    <row r="135" spans="1:5" ht="15">
      <c r="A135" s="7"/>
      <c r="B135" s="7"/>
      <c r="C135" s="7"/>
      <c r="D135" s="7"/>
      <c r="E135" s="7"/>
    </row>
    <row r="136" spans="1:5" ht="15">
      <c r="A136" s="7" t="s">
        <v>32</v>
      </c>
      <c r="B136" s="7" t="s">
        <v>87</v>
      </c>
      <c r="C136" s="10">
        <v>0.08845</v>
      </c>
      <c r="D136" s="10">
        <v>0.74327</v>
      </c>
      <c r="E136" s="8">
        <v>43307573</v>
      </c>
    </row>
    <row r="137" spans="1:5" ht="15">
      <c r="A137" s="7"/>
      <c r="B137" s="7" t="s">
        <v>88</v>
      </c>
      <c r="C137" s="10">
        <v>0.01226</v>
      </c>
      <c r="D137" s="10">
        <v>0.10303</v>
      </c>
      <c r="E137" s="8">
        <v>6002917</v>
      </c>
    </row>
    <row r="138" spans="1:5" ht="15">
      <c r="A138" s="7"/>
      <c r="B138" s="7" t="s">
        <v>92</v>
      </c>
      <c r="C138" s="10">
        <v>0.00755</v>
      </c>
      <c r="D138" s="10">
        <v>0.06345</v>
      </c>
      <c r="E138" s="8">
        <v>3696962</v>
      </c>
    </row>
    <row r="139" spans="1:5" ht="15">
      <c r="A139" s="7"/>
      <c r="B139" s="7" t="s">
        <v>91</v>
      </c>
      <c r="C139" s="10">
        <v>0.00537</v>
      </c>
      <c r="D139" s="10">
        <v>0.04513</v>
      </c>
      <c r="E139" s="8">
        <v>2629296</v>
      </c>
    </row>
    <row r="140" spans="1:5" ht="15">
      <c r="A140" s="7"/>
      <c r="B140" s="7" t="s">
        <v>93</v>
      </c>
      <c r="C140" s="10">
        <v>0.00274</v>
      </c>
      <c r="D140" s="10">
        <v>0.02304</v>
      </c>
      <c r="E140" s="8">
        <v>1342224</v>
      </c>
    </row>
    <row r="141" spans="1:5" ht="15">
      <c r="A141" s="7"/>
      <c r="B141" s="7" t="s">
        <v>94</v>
      </c>
      <c r="C141" s="10">
        <v>0.00193</v>
      </c>
      <c r="D141" s="10">
        <v>0.01618</v>
      </c>
      <c r="E141" s="8">
        <v>942646</v>
      </c>
    </row>
    <row r="142" spans="1:5" ht="15">
      <c r="A142" s="7"/>
      <c r="B142" s="7" t="s">
        <v>89</v>
      </c>
      <c r="C142" s="10">
        <v>0.0007</v>
      </c>
      <c r="D142" s="10">
        <v>0.00591</v>
      </c>
      <c r="E142" s="8">
        <v>344645</v>
      </c>
    </row>
    <row r="143" spans="1:5" ht="15">
      <c r="A143" s="7"/>
      <c r="B143" s="7" t="s">
        <v>90</v>
      </c>
      <c r="C143" s="10">
        <v>0</v>
      </c>
      <c r="D143" s="10">
        <v>0</v>
      </c>
      <c r="E143" s="8">
        <v>0</v>
      </c>
    </row>
    <row r="144" spans="1:5" ht="15">
      <c r="A144" s="7"/>
      <c r="B144" s="7"/>
      <c r="C144" s="7"/>
      <c r="D144" s="7"/>
      <c r="E144" s="7"/>
    </row>
    <row r="145" spans="1:5" ht="15">
      <c r="A145" s="7" t="s">
        <v>95</v>
      </c>
      <c r="B145" s="7"/>
      <c r="C145" s="10">
        <v>0.119</v>
      </c>
      <c r="D145" s="10">
        <v>1</v>
      </c>
      <c r="E145" s="8">
        <v>58266263</v>
      </c>
    </row>
    <row r="146" spans="1:5" ht="15">
      <c r="A146" s="7" t="s">
        <v>96</v>
      </c>
      <c r="B146" s="7"/>
      <c r="C146" s="7"/>
      <c r="D146" s="7"/>
      <c r="E146" s="8">
        <v>489637508</v>
      </c>
    </row>
    <row r="147" spans="1:5" ht="15">
      <c r="A147" s="7" t="s">
        <v>17</v>
      </c>
      <c r="B147" s="7"/>
      <c r="C147" s="7"/>
      <c r="D147" s="7"/>
      <c r="E147" s="7">
        <v>480</v>
      </c>
    </row>
    <row r="148" spans="1:5" ht="15">
      <c r="A148" s="7"/>
      <c r="B148" s="7"/>
      <c r="C148" s="7"/>
      <c r="D148" s="7"/>
      <c r="E148" s="7"/>
    </row>
    <row r="149" spans="1:5" ht="15">
      <c r="A149" s="7" t="s">
        <v>33</v>
      </c>
      <c r="B149" s="7" t="s">
        <v>87</v>
      </c>
      <c r="C149" s="10">
        <v>0.01919</v>
      </c>
      <c r="D149" s="10">
        <v>0.42042</v>
      </c>
      <c r="E149" s="8">
        <v>3593755</v>
      </c>
    </row>
    <row r="150" spans="1:5" ht="15">
      <c r="A150" s="7"/>
      <c r="B150" s="7" t="s">
        <v>88</v>
      </c>
      <c r="C150" s="10">
        <v>0.01286</v>
      </c>
      <c r="D150" s="10">
        <v>0.28178</v>
      </c>
      <c r="E150" s="8">
        <v>2408655</v>
      </c>
    </row>
    <row r="151" spans="1:5" ht="15">
      <c r="A151" s="7"/>
      <c r="B151" s="7" t="s">
        <v>91</v>
      </c>
      <c r="C151" s="10">
        <v>0.01173</v>
      </c>
      <c r="D151" s="10">
        <v>0.2569</v>
      </c>
      <c r="E151" s="8">
        <v>2196009</v>
      </c>
    </row>
    <row r="152" spans="1:5" ht="15">
      <c r="A152" s="7"/>
      <c r="B152" s="7" t="s">
        <v>90</v>
      </c>
      <c r="C152" s="10">
        <v>0.00163</v>
      </c>
      <c r="D152" s="10">
        <v>0.03576</v>
      </c>
      <c r="E152" s="8">
        <v>305646</v>
      </c>
    </row>
    <row r="153" spans="1:5" ht="15">
      <c r="A153" s="7"/>
      <c r="B153" s="7" t="s">
        <v>92</v>
      </c>
      <c r="C153" s="10">
        <v>0.00023</v>
      </c>
      <c r="D153" s="10">
        <v>0.00515</v>
      </c>
      <c r="E153" s="8">
        <v>43987</v>
      </c>
    </row>
    <row r="154" spans="1:5" ht="15">
      <c r="A154" s="7"/>
      <c r="B154" s="7" t="s">
        <v>89</v>
      </c>
      <c r="C154" s="10">
        <v>0</v>
      </c>
      <c r="D154" s="10">
        <v>0</v>
      </c>
      <c r="E154" s="8">
        <v>0</v>
      </c>
    </row>
    <row r="155" spans="1:5" ht="15">
      <c r="A155" s="7"/>
      <c r="B155" s="7" t="s">
        <v>94</v>
      </c>
      <c r="C155" s="10">
        <v>0</v>
      </c>
      <c r="D155" s="10">
        <v>0</v>
      </c>
      <c r="E155" s="8">
        <v>0</v>
      </c>
    </row>
    <row r="156" spans="1:5" ht="15">
      <c r="A156" s="7"/>
      <c r="B156" s="7" t="s">
        <v>93</v>
      </c>
      <c r="C156" s="10">
        <v>0</v>
      </c>
      <c r="D156" s="10">
        <v>0</v>
      </c>
      <c r="E156" s="8">
        <v>0</v>
      </c>
    </row>
    <row r="157" spans="1:5" ht="15">
      <c r="A157" s="7"/>
      <c r="B157" s="7"/>
      <c r="C157" s="7"/>
      <c r="D157" s="7"/>
      <c r="E157" s="7"/>
    </row>
    <row r="158" spans="1:5" ht="15">
      <c r="A158" s="7" t="s">
        <v>95</v>
      </c>
      <c r="B158" s="7"/>
      <c r="C158" s="10">
        <v>0.04566</v>
      </c>
      <c r="D158" s="10">
        <v>1</v>
      </c>
      <c r="E158" s="8">
        <v>8548052</v>
      </c>
    </row>
    <row r="159" spans="1:5" ht="15">
      <c r="A159" s="7" t="s">
        <v>96</v>
      </c>
      <c r="B159" s="7"/>
      <c r="C159" s="7"/>
      <c r="D159" s="7"/>
      <c r="E159" s="8">
        <v>187227969</v>
      </c>
    </row>
    <row r="160" spans="1:5" ht="15">
      <c r="A160" s="7" t="s">
        <v>17</v>
      </c>
      <c r="B160" s="7"/>
      <c r="C160" s="7"/>
      <c r="D160" s="7"/>
      <c r="E160" s="7">
        <v>361</v>
      </c>
    </row>
    <row r="161" spans="1:5" ht="15">
      <c r="A161" s="7"/>
      <c r="B161" s="7"/>
      <c r="C161" s="7"/>
      <c r="D161" s="7"/>
      <c r="E161" s="7"/>
    </row>
    <row r="162" spans="1:5" ht="15">
      <c r="A162" s="7" t="s">
        <v>34</v>
      </c>
      <c r="B162" s="7" t="s">
        <v>87</v>
      </c>
      <c r="C162" s="10">
        <v>0.06891</v>
      </c>
      <c r="D162" s="10">
        <v>0.47336</v>
      </c>
      <c r="E162" s="8">
        <v>27161271</v>
      </c>
    </row>
    <row r="163" spans="1:5" ht="15">
      <c r="A163" s="7"/>
      <c r="B163" s="7" t="s">
        <v>91</v>
      </c>
      <c r="C163" s="10">
        <v>0.03279</v>
      </c>
      <c r="D163" s="10">
        <v>0.22525</v>
      </c>
      <c r="E163" s="8">
        <v>12925004</v>
      </c>
    </row>
    <row r="164" spans="1:5" ht="15">
      <c r="A164" s="7"/>
      <c r="B164" s="7" t="s">
        <v>88</v>
      </c>
      <c r="C164" s="10">
        <v>0.01586</v>
      </c>
      <c r="D164" s="10">
        <v>0.10897</v>
      </c>
      <c r="E164" s="8">
        <v>6252668</v>
      </c>
    </row>
    <row r="165" spans="1:5" ht="15">
      <c r="A165" s="7"/>
      <c r="B165" s="7" t="s">
        <v>94</v>
      </c>
      <c r="C165" s="10">
        <v>0.00892</v>
      </c>
      <c r="D165" s="10">
        <v>0.06128</v>
      </c>
      <c r="E165" s="8">
        <v>3516278</v>
      </c>
    </row>
    <row r="166" spans="1:5" ht="15">
      <c r="A166" s="7"/>
      <c r="B166" s="7" t="s">
        <v>89</v>
      </c>
      <c r="C166" s="10">
        <v>0.00734</v>
      </c>
      <c r="D166" s="10">
        <v>0.05042</v>
      </c>
      <c r="E166" s="8">
        <v>2893334</v>
      </c>
    </row>
    <row r="167" spans="1:5" ht="15">
      <c r="A167" s="7"/>
      <c r="B167" s="7" t="s">
        <v>93</v>
      </c>
      <c r="C167" s="10">
        <v>0.00573</v>
      </c>
      <c r="D167" s="10">
        <v>0.03936</v>
      </c>
      <c r="E167" s="8">
        <v>2258359</v>
      </c>
    </row>
    <row r="168" spans="1:5" ht="15">
      <c r="A168" s="7"/>
      <c r="B168" s="7" t="s">
        <v>92</v>
      </c>
      <c r="C168" s="10">
        <v>0.00432</v>
      </c>
      <c r="D168" s="10">
        <v>0.02971</v>
      </c>
      <c r="E168" s="8">
        <v>1704611</v>
      </c>
    </row>
    <row r="169" spans="1:5" ht="15">
      <c r="A169" s="7"/>
      <c r="B169" s="7" t="s">
        <v>90</v>
      </c>
      <c r="C169" s="10">
        <v>0.0017</v>
      </c>
      <c r="D169" s="10">
        <v>0.01166</v>
      </c>
      <c r="E169" s="8">
        <v>668802</v>
      </c>
    </row>
    <row r="170" spans="1:5" ht="15">
      <c r="A170" s="7"/>
      <c r="B170" s="7"/>
      <c r="C170" s="7"/>
      <c r="D170" s="7"/>
      <c r="E170" s="7"/>
    </row>
    <row r="171" spans="1:5" ht="15">
      <c r="A171" s="7" t="s">
        <v>95</v>
      </c>
      <c r="B171" s="7"/>
      <c r="C171" s="10">
        <v>0.14558</v>
      </c>
      <c r="D171" s="10">
        <v>1</v>
      </c>
      <c r="E171" s="8">
        <v>57380327</v>
      </c>
    </row>
    <row r="172" spans="1:5" ht="15">
      <c r="A172" s="7" t="s">
        <v>96</v>
      </c>
      <c r="B172" s="7"/>
      <c r="C172" s="7"/>
      <c r="D172" s="7"/>
      <c r="E172" s="8">
        <v>394156337</v>
      </c>
    </row>
    <row r="173" spans="1:5" ht="15">
      <c r="A173" s="7" t="s">
        <v>17</v>
      </c>
      <c r="B173" s="7"/>
      <c r="C173" s="7"/>
      <c r="D173" s="7"/>
      <c r="E173" s="7">
        <v>476</v>
      </c>
    </row>
    <row r="174" spans="1:5" ht="15">
      <c r="A174" s="7"/>
      <c r="B174" s="7"/>
      <c r="C174" s="7"/>
      <c r="D174" s="7"/>
      <c r="E174" s="7"/>
    </row>
    <row r="175" spans="1:5" ht="15">
      <c r="A175" s="7" t="s">
        <v>35</v>
      </c>
      <c r="B175" s="7" t="s">
        <v>87</v>
      </c>
      <c r="C175" s="10">
        <v>0.09971</v>
      </c>
      <c r="D175" s="10">
        <v>0.71939</v>
      </c>
      <c r="E175" s="8">
        <v>6137794</v>
      </c>
    </row>
    <row r="176" spans="1:5" ht="15">
      <c r="A176" s="7"/>
      <c r="B176" s="7" t="s">
        <v>88</v>
      </c>
      <c r="C176" s="10">
        <v>0.02001</v>
      </c>
      <c r="D176" s="10">
        <v>0.14438</v>
      </c>
      <c r="E176" s="8">
        <v>1231867</v>
      </c>
    </row>
    <row r="177" spans="1:5" ht="15">
      <c r="A177" s="7"/>
      <c r="B177" s="7" t="s">
        <v>91</v>
      </c>
      <c r="C177" s="10">
        <v>0.01388</v>
      </c>
      <c r="D177" s="10">
        <v>0.10016</v>
      </c>
      <c r="E177" s="8">
        <v>854556</v>
      </c>
    </row>
    <row r="178" spans="1:5" ht="15">
      <c r="A178" s="7"/>
      <c r="B178" s="7" t="s">
        <v>89</v>
      </c>
      <c r="C178" s="10">
        <v>0.00457</v>
      </c>
      <c r="D178" s="10">
        <v>0.03297</v>
      </c>
      <c r="E178" s="8">
        <v>281259</v>
      </c>
    </row>
    <row r="179" spans="1:5" ht="15">
      <c r="A179" s="7"/>
      <c r="B179" s="7" t="s">
        <v>92</v>
      </c>
      <c r="C179" s="10">
        <v>0.00043</v>
      </c>
      <c r="D179" s="10">
        <v>0.00311</v>
      </c>
      <c r="E179" s="8">
        <v>26504</v>
      </c>
    </row>
    <row r="180" spans="1:5" ht="15">
      <c r="A180" s="7"/>
      <c r="B180" s="7" t="s">
        <v>94</v>
      </c>
      <c r="C180" s="10">
        <v>0</v>
      </c>
      <c r="D180" s="10">
        <v>0</v>
      </c>
      <c r="E180" s="8">
        <v>0</v>
      </c>
    </row>
    <row r="181" spans="1:5" ht="15">
      <c r="A181" s="7"/>
      <c r="B181" s="7" t="s">
        <v>93</v>
      </c>
      <c r="C181" s="10">
        <v>0</v>
      </c>
      <c r="D181" s="10">
        <v>0</v>
      </c>
      <c r="E181" s="8">
        <v>0</v>
      </c>
    </row>
    <row r="182" spans="1:5" ht="15">
      <c r="A182" s="7"/>
      <c r="B182" s="7" t="s">
        <v>90</v>
      </c>
      <c r="C182" s="10">
        <v>0</v>
      </c>
      <c r="D182" s="10">
        <v>0</v>
      </c>
      <c r="E182" s="8">
        <v>0</v>
      </c>
    </row>
    <row r="183" spans="1:5" ht="15">
      <c r="A183" s="7"/>
      <c r="B183" s="7"/>
      <c r="C183" s="7"/>
      <c r="D183" s="7"/>
      <c r="E183" s="7"/>
    </row>
    <row r="184" spans="1:5" ht="15">
      <c r="A184" s="7" t="s">
        <v>95</v>
      </c>
      <c r="B184" s="7"/>
      <c r="C184" s="10">
        <v>0.1386</v>
      </c>
      <c r="D184" s="10">
        <v>1</v>
      </c>
      <c r="E184" s="8">
        <v>8531980</v>
      </c>
    </row>
    <row r="185" spans="1:5" ht="15">
      <c r="A185" s="7" t="s">
        <v>96</v>
      </c>
      <c r="B185" s="7"/>
      <c r="C185" s="7"/>
      <c r="D185" s="7"/>
      <c r="E185" s="8">
        <v>61558759</v>
      </c>
    </row>
    <row r="186" spans="1:5" ht="15">
      <c r="A186" s="7" t="s">
        <v>17</v>
      </c>
      <c r="B186" s="7"/>
      <c r="C186" s="7"/>
      <c r="D186" s="7"/>
      <c r="E186" s="7">
        <v>508</v>
      </c>
    </row>
    <row r="187" spans="1:5" ht="15">
      <c r="A187" s="7"/>
      <c r="B187" s="7"/>
      <c r="C187" s="7"/>
      <c r="D187" s="7"/>
      <c r="E187" s="7"/>
    </row>
    <row r="188" spans="1:5" ht="15">
      <c r="A188" s="7" t="s">
        <v>36</v>
      </c>
      <c r="B188" s="7" t="s">
        <v>87</v>
      </c>
      <c r="C188" s="10">
        <v>0.13139</v>
      </c>
      <c r="D188" s="10">
        <v>0.9398</v>
      </c>
      <c r="E188" s="8">
        <v>236767562</v>
      </c>
    </row>
    <row r="189" spans="1:5" ht="15">
      <c r="A189" s="7"/>
      <c r="B189" s="7" t="s">
        <v>89</v>
      </c>
      <c r="C189" s="10">
        <v>0.00546</v>
      </c>
      <c r="D189" s="10">
        <v>0.03904</v>
      </c>
      <c r="E189" s="8">
        <v>9835488</v>
      </c>
    </row>
    <row r="190" spans="1:5" ht="15">
      <c r="A190" s="7"/>
      <c r="B190" s="7" t="s">
        <v>91</v>
      </c>
      <c r="C190" s="10">
        <v>0.00165</v>
      </c>
      <c r="D190" s="10">
        <v>0.01183</v>
      </c>
      <c r="E190" s="8">
        <v>2979522</v>
      </c>
    </row>
    <row r="191" spans="1:5" ht="15">
      <c r="A191" s="7"/>
      <c r="B191" s="7" t="s">
        <v>93</v>
      </c>
      <c r="C191" s="10">
        <v>0.0013</v>
      </c>
      <c r="D191" s="10">
        <v>0.00929</v>
      </c>
      <c r="E191" s="8">
        <v>2340409</v>
      </c>
    </row>
    <row r="192" spans="1:5" ht="15">
      <c r="A192" s="7"/>
      <c r="B192" s="7" t="s">
        <v>88</v>
      </c>
      <c r="C192" s="10">
        <v>1E-05</v>
      </c>
      <c r="D192" s="10">
        <v>4E-05</v>
      </c>
      <c r="E192" s="8">
        <v>11063</v>
      </c>
    </row>
    <row r="193" spans="1:5" ht="15">
      <c r="A193" s="7"/>
      <c r="B193" s="7" t="s">
        <v>92</v>
      </c>
      <c r="C193" s="10">
        <v>0</v>
      </c>
      <c r="D193" s="10">
        <v>0</v>
      </c>
      <c r="E193" s="8">
        <v>0</v>
      </c>
    </row>
    <row r="194" spans="1:5" ht="15">
      <c r="A194" s="7"/>
      <c r="B194" s="7" t="s">
        <v>94</v>
      </c>
      <c r="C194" s="10">
        <v>0</v>
      </c>
      <c r="D194" s="10">
        <v>0</v>
      </c>
      <c r="E194" s="8">
        <v>0</v>
      </c>
    </row>
    <row r="195" spans="1:5" ht="15">
      <c r="A195" s="7"/>
      <c r="B195" s="7" t="s">
        <v>90</v>
      </c>
      <c r="C195" s="10">
        <v>0</v>
      </c>
      <c r="D195" s="10">
        <v>0</v>
      </c>
      <c r="E195" s="8">
        <v>0</v>
      </c>
    </row>
    <row r="196" spans="1:5" ht="15">
      <c r="A196" s="7"/>
      <c r="B196" s="7"/>
      <c r="C196" s="7"/>
      <c r="D196" s="7"/>
      <c r="E196" s="7"/>
    </row>
    <row r="197" spans="1:5" ht="15">
      <c r="A197" s="7" t="s">
        <v>95</v>
      </c>
      <c r="B197" s="7"/>
      <c r="C197" s="10">
        <v>0.1398</v>
      </c>
      <c r="D197" s="10">
        <v>1</v>
      </c>
      <c r="E197" s="8">
        <v>251934044</v>
      </c>
    </row>
    <row r="198" spans="1:5" ht="15">
      <c r="A198" s="7" t="s">
        <v>96</v>
      </c>
      <c r="B198" s="7"/>
      <c r="C198" s="7"/>
      <c r="D198" s="7"/>
      <c r="E198" s="8">
        <v>1802082045</v>
      </c>
    </row>
    <row r="199" spans="1:5" ht="15">
      <c r="A199" s="7" t="s">
        <v>17</v>
      </c>
      <c r="B199" s="7"/>
      <c r="C199" s="7"/>
      <c r="D199" s="7"/>
      <c r="E199" s="7">
        <v>505</v>
      </c>
    </row>
    <row r="200" spans="1:5" ht="15">
      <c r="A200" s="7"/>
      <c r="B200" s="7"/>
      <c r="C200" s="7"/>
      <c r="D200" s="7"/>
      <c r="E200" s="7"/>
    </row>
    <row r="201" spans="1:5" ht="15">
      <c r="A201" s="7" t="s">
        <v>37</v>
      </c>
      <c r="B201" s="7" t="s">
        <v>87</v>
      </c>
      <c r="C201" s="10">
        <v>0.0522</v>
      </c>
      <c r="D201" s="10">
        <v>0.35577</v>
      </c>
      <c r="E201" s="8">
        <v>20011803</v>
      </c>
    </row>
    <row r="202" spans="1:5" ht="15">
      <c r="A202" s="7"/>
      <c r="B202" s="7" t="s">
        <v>88</v>
      </c>
      <c r="C202" s="10">
        <v>0.03746</v>
      </c>
      <c r="D202" s="10">
        <v>0.25536</v>
      </c>
      <c r="E202" s="8">
        <v>14363589</v>
      </c>
    </row>
    <row r="203" spans="1:5" ht="15">
      <c r="A203" s="7"/>
      <c r="B203" s="7" t="s">
        <v>89</v>
      </c>
      <c r="C203" s="10">
        <v>0.02292</v>
      </c>
      <c r="D203" s="10">
        <v>0.15619</v>
      </c>
      <c r="E203" s="8">
        <v>8785622</v>
      </c>
    </row>
    <row r="204" spans="1:5" ht="15">
      <c r="A204" s="7"/>
      <c r="B204" s="7" t="s">
        <v>94</v>
      </c>
      <c r="C204" s="10">
        <v>0.01894</v>
      </c>
      <c r="D204" s="10">
        <v>0.1291</v>
      </c>
      <c r="E204" s="8">
        <v>7261727</v>
      </c>
    </row>
    <row r="205" spans="1:5" ht="15">
      <c r="A205" s="7"/>
      <c r="B205" s="7" t="s">
        <v>91</v>
      </c>
      <c r="C205" s="10">
        <v>0.00967</v>
      </c>
      <c r="D205" s="10">
        <v>0.06588</v>
      </c>
      <c r="E205" s="8">
        <v>3705542</v>
      </c>
    </row>
    <row r="206" spans="1:5" ht="15">
      <c r="A206" s="7"/>
      <c r="B206" s="7" t="s">
        <v>93</v>
      </c>
      <c r="C206" s="10">
        <v>0.00549</v>
      </c>
      <c r="D206" s="10">
        <v>0.03739</v>
      </c>
      <c r="E206" s="8">
        <v>2103093</v>
      </c>
    </row>
    <row r="207" spans="1:5" ht="15">
      <c r="A207" s="7"/>
      <c r="B207" s="7" t="s">
        <v>92</v>
      </c>
      <c r="C207" s="10">
        <v>5E-05</v>
      </c>
      <c r="D207" s="10">
        <v>0.00032</v>
      </c>
      <c r="E207" s="8">
        <v>17894</v>
      </c>
    </row>
    <row r="208" spans="1:5" ht="15">
      <c r="A208" s="7"/>
      <c r="B208" s="7" t="s">
        <v>90</v>
      </c>
      <c r="C208" s="10">
        <v>0</v>
      </c>
      <c r="D208" s="10">
        <v>0</v>
      </c>
      <c r="E208" s="8">
        <v>0</v>
      </c>
    </row>
    <row r="209" spans="1:5" ht="15">
      <c r="A209" s="7"/>
      <c r="B209" s="7"/>
      <c r="C209" s="7"/>
      <c r="D209" s="7"/>
      <c r="E209" s="7"/>
    </row>
    <row r="210" spans="1:5" ht="15">
      <c r="A210" s="7" t="s">
        <v>95</v>
      </c>
      <c r="B210" s="7"/>
      <c r="C210" s="10">
        <v>0.14671</v>
      </c>
      <c r="D210" s="10">
        <v>1</v>
      </c>
      <c r="E210" s="8">
        <v>56249270</v>
      </c>
    </row>
    <row r="211" spans="1:5" ht="15">
      <c r="A211" s="7" t="s">
        <v>96</v>
      </c>
      <c r="B211" s="7"/>
      <c r="C211" s="7"/>
      <c r="D211" s="7"/>
      <c r="E211" s="8">
        <v>383392258</v>
      </c>
    </row>
    <row r="212" spans="1:5" ht="15">
      <c r="A212" s="7" t="s">
        <v>17</v>
      </c>
      <c r="B212" s="7"/>
      <c r="C212" s="7"/>
      <c r="D212" s="7"/>
      <c r="E212" s="7">
        <v>461</v>
      </c>
    </row>
    <row r="213" spans="1:5" ht="15">
      <c r="A213" s="7"/>
      <c r="B213" s="7"/>
      <c r="C213" s="7"/>
      <c r="D213" s="7"/>
      <c r="E213" s="7"/>
    </row>
    <row r="214" spans="1:5" ht="15">
      <c r="A214" s="7" t="s">
        <v>38</v>
      </c>
      <c r="B214" s="7" t="s">
        <v>87</v>
      </c>
      <c r="C214" s="10">
        <v>0.16266</v>
      </c>
      <c r="D214" s="10">
        <v>0.64731</v>
      </c>
      <c r="E214" s="8">
        <v>40653319</v>
      </c>
    </row>
    <row r="215" spans="1:5" ht="15">
      <c r="A215" s="7"/>
      <c r="B215" s="7" t="s">
        <v>88</v>
      </c>
      <c r="C215" s="10">
        <v>0.04406</v>
      </c>
      <c r="D215" s="10">
        <v>0.17533</v>
      </c>
      <c r="E215" s="8">
        <v>11011138</v>
      </c>
    </row>
    <row r="216" spans="1:5" ht="15">
      <c r="A216" s="7"/>
      <c r="B216" s="7" t="s">
        <v>91</v>
      </c>
      <c r="C216" s="10">
        <v>0.02816</v>
      </c>
      <c r="D216" s="10">
        <v>0.11206</v>
      </c>
      <c r="E216" s="8">
        <v>7037642</v>
      </c>
    </row>
    <row r="217" spans="1:5" ht="15">
      <c r="A217" s="7"/>
      <c r="B217" s="7" t="s">
        <v>92</v>
      </c>
      <c r="C217" s="10">
        <v>0.00755</v>
      </c>
      <c r="D217" s="10">
        <v>0.03005</v>
      </c>
      <c r="E217" s="8">
        <v>1887071</v>
      </c>
    </row>
    <row r="218" spans="1:5" ht="15">
      <c r="A218" s="7"/>
      <c r="B218" s="7" t="s">
        <v>89</v>
      </c>
      <c r="C218" s="10">
        <v>0.00728</v>
      </c>
      <c r="D218" s="10">
        <v>0.02898</v>
      </c>
      <c r="E218" s="8">
        <v>1820002</v>
      </c>
    </row>
    <row r="219" spans="1:5" ht="15">
      <c r="A219" s="7"/>
      <c r="B219" s="7" t="s">
        <v>93</v>
      </c>
      <c r="C219" s="10">
        <v>0.00158</v>
      </c>
      <c r="D219" s="10">
        <v>0.00628</v>
      </c>
      <c r="E219" s="8">
        <v>394290</v>
      </c>
    </row>
    <row r="220" spans="1:5" ht="15">
      <c r="A220" s="7"/>
      <c r="B220" s="7" t="s">
        <v>94</v>
      </c>
      <c r="C220" s="10">
        <v>0</v>
      </c>
      <c r="D220" s="10">
        <v>0</v>
      </c>
      <c r="E220" s="8">
        <v>0</v>
      </c>
    </row>
    <row r="221" spans="1:5" ht="15">
      <c r="A221" s="7"/>
      <c r="B221" s="7" t="s">
        <v>90</v>
      </c>
      <c r="C221" s="10">
        <v>0</v>
      </c>
      <c r="D221" s="10">
        <v>0</v>
      </c>
      <c r="E221" s="8">
        <v>0</v>
      </c>
    </row>
    <row r="222" spans="1:5" ht="15">
      <c r="A222" s="7"/>
      <c r="B222" s="7"/>
      <c r="C222" s="7"/>
      <c r="D222" s="7"/>
      <c r="E222" s="7"/>
    </row>
    <row r="223" spans="1:5" ht="15">
      <c r="A223" s="7" t="s">
        <v>95</v>
      </c>
      <c r="B223" s="7"/>
      <c r="C223" s="10">
        <v>0.25128</v>
      </c>
      <c r="D223" s="10">
        <v>1</v>
      </c>
      <c r="E223" s="8">
        <v>62803462</v>
      </c>
    </row>
    <row r="224" spans="1:5" ht="15">
      <c r="A224" s="7" t="s">
        <v>96</v>
      </c>
      <c r="B224" s="7"/>
      <c r="C224" s="7"/>
      <c r="D224" s="7"/>
      <c r="E224" s="8">
        <v>249931666</v>
      </c>
    </row>
    <row r="225" spans="1:5" ht="15">
      <c r="A225" s="7" t="s">
        <v>17</v>
      </c>
      <c r="B225" s="7"/>
      <c r="C225" s="7"/>
      <c r="D225" s="7"/>
      <c r="E225" s="7">
        <v>445</v>
      </c>
    </row>
    <row r="226" spans="1:5" ht="15">
      <c r="A226" s="7"/>
      <c r="B226" s="7"/>
      <c r="C226" s="7"/>
      <c r="D226" s="7"/>
      <c r="E226" s="7"/>
    </row>
    <row r="227" spans="1:5" ht="15">
      <c r="A227" s="7" t="s">
        <v>39</v>
      </c>
      <c r="B227" s="7" t="s">
        <v>87</v>
      </c>
      <c r="C227" s="10">
        <v>0.06572</v>
      </c>
      <c r="D227" s="10">
        <v>0.62013</v>
      </c>
      <c r="E227" s="8">
        <v>23096323</v>
      </c>
    </row>
    <row r="228" spans="1:5" ht="15">
      <c r="A228" s="7"/>
      <c r="B228" s="7" t="s">
        <v>89</v>
      </c>
      <c r="C228" s="10">
        <v>0.01899</v>
      </c>
      <c r="D228" s="10">
        <v>0.17923</v>
      </c>
      <c r="E228" s="8">
        <v>6675268</v>
      </c>
    </row>
    <row r="229" spans="1:5" ht="15">
      <c r="A229" s="7"/>
      <c r="B229" s="7" t="s">
        <v>88</v>
      </c>
      <c r="C229" s="10">
        <v>0.01113</v>
      </c>
      <c r="D229" s="10">
        <v>0.105</v>
      </c>
      <c r="E229" s="8">
        <v>3910852</v>
      </c>
    </row>
    <row r="230" spans="1:5" ht="15">
      <c r="A230" s="7"/>
      <c r="B230" s="7" t="s">
        <v>91</v>
      </c>
      <c r="C230" s="10">
        <v>0.00381</v>
      </c>
      <c r="D230" s="10">
        <v>0.03596</v>
      </c>
      <c r="E230" s="8">
        <v>1339292</v>
      </c>
    </row>
    <row r="231" spans="1:5" ht="15">
      <c r="A231" s="7"/>
      <c r="B231" s="7" t="s">
        <v>92</v>
      </c>
      <c r="C231" s="10">
        <v>0.00337</v>
      </c>
      <c r="D231" s="10">
        <v>0.03184</v>
      </c>
      <c r="E231" s="8">
        <v>1185820</v>
      </c>
    </row>
    <row r="232" spans="1:5" ht="15">
      <c r="A232" s="7"/>
      <c r="B232" s="7" t="s">
        <v>94</v>
      </c>
      <c r="C232" s="10">
        <v>0.00295</v>
      </c>
      <c r="D232" s="10">
        <v>0.02784</v>
      </c>
      <c r="E232" s="8">
        <v>1036914</v>
      </c>
    </row>
    <row r="233" spans="1:5" ht="15">
      <c r="A233" s="7"/>
      <c r="B233" s="7" t="s">
        <v>93</v>
      </c>
      <c r="C233" s="10">
        <v>0</v>
      </c>
      <c r="D233" s="10">
        <v>0</v>
      </c>
      <c r="E233" s="8">
        <v>0</v>
      </c>
    </row>
    <row r="234" spans="1:5" ht="15">
      <c r="A234" s="7"/>
      <c r="B234" s="7" t="s">
        <v>90</v>
      </c>
      <c r="C234" s="10">
        <v>0</v>
      </c>
      <c r="D234" s="10">
        <v>0</v>
      </c>
      <c r="E234" s="8">
        <v>0</v>
      </c>
    </row>
    <row r="235" spans="1:5" ht="15">
      <c r="A235" s="7"/>
      <c r="B235" s="7"/>
      <c r="C235" s="7"/>
      <c r="D235" s="7"/>
      <c r="E235" s="7"/>
    </row>
    <row r="236" spans="1:5" ht="15">
      <c r="A236" s="7" t="s">
        <v>95</v>
      </c>
      <c r="B236" s="7"/>
      <c r="C236" s="10">
        <v>0.10598</v>
      </c>
      <c r="D236" s="10">
        <v>1</v>
      </c>
      <c r="E236" s="8">
        <v>37244469</v>
      </c>
    </row>
    <row r="237" spans="1:5" ht="15">
      <c r="A237" s="7" t="s">
        <v>96</v>
      </c>
      <c r="B237" s="7"/>
      <c r="C237" s="7"/>
      <c r="D237" s="7"/>
      <c r="E237" s="8">
        <v>351434933</v>
      </c>
    </row>
    <row r="238" spans="1:5" ht="15">
      <c r="A238" s="7" t="s">
        <v>17</v>
      </c>
      <c r="B238" s="7"/>
      <c r="C238" s="7"/>
      <c r="D238" s="7"/>
      <c r="E238" s="7">
        <v>498</v>
      </c>
    </row>
    <row r="239" spans="1:5" ht="15">
      <c r="A239" s="7"/>
      <c r="B239" s="7"/>
      <c r="C239" s="7"/>
      <c r="D239" s="7"/>
      <c r="E239" s="7"/>
    </row>
    <row r="240" spans="1:5" ht="15">
      <c r="A240" s="7" t="s">
        <v>40</v>
      </c>
      <c r="B240" s="7" t="s">
        <v>87</v>
      </c>
      <c r="C240" s="10">
        <v>0.05358</v>
      </c>
      <c r="D240" s="10">
        <v>0.51027</v>
      </c>
      <c r="E240" s="8">
        <v>8416034</v>
      </c>
    </row>
    <row r="241" spans="1:5" ht="15">
      <c r="A241" s="7"/>
      <c r="B241" s="7" t="s">
        <v>91</v>
      </c>
      <c r="C241" s="10">
        <v>0.01717</v>
      </c>
      <c r="D241" s="10">
        <v>0.16351</v>
      </c>
      <c r="E241" s="8">
        <v>2696765</v>
      </c>
    </row>
    <row r="242" spans="1:5" ht="15">
      <c r="A242" s="7"/>
      <c r="B242" s="7" t="s">
        <v>88</v>
      </c>
      <c r="C242" s="10">
        <v>0.01019</v>
      </c>
      <c r="D242" s="10">
        <v>0.09701</v>
      </c>
      <c r="E242" s="8">
        <v>1599964</v>
      </c>
    </row>
    <row r="243" spans="1:5" ht="15">
      <c r="A243" s="7"/>
      <c r="B243" s="7" t="s">
        <v>89</v>
      </c>
      <c r="C243" s="10">
        <v>0.00862</v>
      </c>
      <c r="D243" s="10">
        <v>0.08207</v>
      </c>
      <c r="E243" s="8">
        <v>1353539</v>
      </c>
    </row>
    <row r="244" spans="1:5" ht="15">
      <c r="A244" s="7"/>
      <c r="B244" s="7" t="s">
        <v>93</v>
      </c>
      <c r="C244" s="10">
        <v>0.00811</v>
      </c>
      <c r="D244" s="10">
        <v>0.07728</v>
      </c>
      <c r="E244" s="8">
        <v>1274676</v>
      </c>
    </row>
    <row r="245" spans="1:5" ht="15">
      <c r="A245" s="7"/>
      <c r="B245" s="7" t="s">
        <v>94</v>
      </c>
      <c r="C245" s="10">
        <v>0.00326</v>
      </c>
      <c r="D245" s="10">
        <v>0.0311</v>
      </c>
      <c r="E245" s="8">
        <v>512864</v>
      </c>
    </row>
    <row r="246" spans="1:5" ht="15">
      <c r="A246" s="7"/>
      <c r="B246" s="7" t="s">
        <v>90</v>
      </c>
      <c r="C246" s="10">
        <v>0.00307</v>
      </c>
      <c r="D246" s="10">
        <v>0.02921</v>
      </c>
      <c r="E246" s="8">
        <v>481744</v>
      </c>
    </row>
    <row r="247" spans="1:5" ht="15">
      <c r="A247" s="7"/>
      <c r="B247" s="7" t="s">
        <v>92</v>
      </c>
      <c r="C247" s="10">
        <v>0.001</v>
      </c>
      <c r="D247" s="10">
        <v>0.00956</v>
      </c>
      <c r="E247" s="8">
        <v>157654</v>
      </c>
    </row>
    <row r="248" spans="1:5" ht="15">
      <c r="A248" s="7"/>
      <c r="B248" s="7"/>
      <c r="C248" s="7"/>
      <c r="D248" s="7"/>
      <c r="E248" s="7"/>
    </row>
    <row r="249" spans="1:5" ht="15">
      <c r="A249" s="7" t="s">
        <v>95</v>
      </c>
      <c r="B249" s="7"/>
      <c r="C249" s="10">
        <v>0.105</v>
      </c>
      <c r="D249" s="10">
        <v>1</v>
      </c>
      <c r="E249" s="8">
        <v>16493240</v>
      </c>
    </row>
    <row r="250" spans="1:5" ht="15">
      <c r="A250" s="7" t="s">
        <v>96</v>
      </c>
      <c r="B250" s="7"/>
      <c r="C250" s="7"/>
      <c r="D250" s="7"/>
      <c r="E250" s="8">
        <v>157081903</v>
      </c>
    </row>
    <row r="251" spans="1:5" ht="15">
      <c r="A251" s="7" t="s">
        <v>17</v>
      </c>
      <c r="B251" s="7"/>
      <c r="C251" s="7"/>
      <c r="D251" s="7"/>
      <c r="E251" s="7">
        <v>484</v>
      </c>
    </row>
    <row r="252" spans="1:5" ht="15">
      <c r="A252" s="7"/>
      <c r="B252" s="7"/>
      <c r="C252" s="7"/>
      <c r="D252" s="7"/>
      <c r="E252" s="7"/>
    </row>
    <row r="253" spans="1:5" ht="15">
      <c r="A253" s="7" t="s">
        <v>41</v>
      </c>
      <c r="B253" s="7" t="s">
        <v>87</v>
      </c>
      <c r="C253" s="10">
        <v>0.06645</v>
      </c>
      <c r="D253" s="10">
        <v>0.66721</v>
      </c>
      <c r="E253" s="8">
        <v>95997106</v>
      </c>
    </row>
    <row r="254" spans="1:5" ht="15">
      <c r="A254" s="7"/>
      <c r="B254" s="7" t="s">
        <v>89</v>
      </c>
      <c r="C254" s="10">
        <v>0.0181</v>
      </c>
      <c r="D254" s="10">
        <v>0.18177</v>
      </c>
      <c r="E254" s="8">
        <v>26152459</v>
      </c>
    </row>
    <row r="255" spans="1:5" ht="15">
      <c r="A255" s="7"/>
      <c r="B255" s="7" t="s">
        <v>88</v>
      </c>
      <c r="C255" s="10">
        <v>0.00789</v>
      </c>
      <c r="D255" s="10">
        <v>0.07927</v>
      </c>
      <c r="E255" s="8">
        <v>11404845</v>
      </c>
    </row>
    <row r="256" spans="1:5" ht="15">
      <c r="A256" s="7"/>
      <c r="B256" s="7" t="s">
        <v>91</v>
      </c>
      <c r="C256" s="10">
        <v>0.00365</v>
      </c>
      <c r="D256" s="10">
        <v>0.03663</v>
      </c>
      <c r="E256" s="8">
        <v>5270287</v>
      </c>
    </row>
    <row r="257" spans="1:5" ht="15">
      <c r="A257" s="7"/>
      <c r="B257" s="7" t="s">
        <v>93</v>
      </c>
      <c r="C257" s="10">
        <v>0.00219</v>
      </c>
      <c r="D257" s="10">
        <v>0.02195</v>
      </c>
      <c r="E257" s="8">
        <v>3157821</v>
      </c>
    </row>
    <row r="258" spans="1:5" ht="15">
      <c r="A258" s="7"/>
      <c r="B258" s="7" t="s">
        <v>94</v>
      </c>
      <c r="C258" s="10">
        <v>0.00125</v>
      </c>
      <c r="D258" s="10">
        <v>0.01259</v>
      </c>
      <c r="E258" s="8">
        <v>1811096</v>
      </c>
    </row>
    <row r="259" spans="1:5" ht="15">
      <c r="A259" s="7"/>
      <c r="B259" s="7" t="s">
        <v>92</v>
      </c>
      <c r="C259" s="10">
        <v>6E-05</v>
      </c>
      <c r="D259" s="10">
        <v>0.00059</v>
      </c>
      <c r="E259" s="8">
        <v>84796</v>
      </c>
    </row>
    <row r="260" spans="1:5" ht="15">
      <c r="A260" s="7"/>
      <c r="B260" s="7" t="s">
        <v>90</v>
      </c>
      <c r="C260" s="10">
        <v>0</v>
      </c>
      <c r="D260" s="10">
        <v>0</v>
      </c>
      <c r="E260" s="8">
        <v>0</v>
      </c>
    </row>
    <row r="261" spans="1:5" ht="15">
      <c r="A261" s="7"/>
      <c r="B261" s="7"/>
      <c r="C261" s="7"/>
      <c r="D261" s="7"/>
      <c r="E261" s="7"/>
    </row>
    <row r="262" spans="1:5" ht="15">
      <c r="A262" s="7" t="s">
        <v>95</v>
      </c>
      <c r="B262" s="7"/>
      <c r="C262" s="10">
        <v>0.0996</v>
      </c>
      <c r="D262" s="10">
        <v>1</v>
      </c>
      <c r="E262" s="8">
        <v>143878410</v>
      </c>
    </row>
    <row r="263" spans="1:5" ht="15">
      <c r="A263" s="7" t="s">
        <v>96</v>
      </c>
      <c r="B263" s="7"/>
      <c r="C263" s="7"/>
      <c r="D263" s="7"/>
      <c r="E263" s="8">
        <v>1444597891</v>
      </c>
    </row>
    <row r="264" spans="1:5" ht="15">
      <c r="A264" s="7" t="s">
        <v>17</v>
      </c>
      <c r="B264" s="7"/>
      <c r="C264" s="7"/>
      <c r="D264" s="7"/>
      <c r="E264" s="7">
        <v>491</v>
      </c>
    </row>
    <row r="265" spans="1:5" ht="15">
      <c r="A265" s="7"/>
      <c r="B265" s="7"/>
      <c r="C265" s="7"/>
      <c r="D265" s="7"/>
      <c r="E265" s="7"/>
    </row>
    <row r="266" spans="1:5" ht="15">
      <c r="A266" s="7" t="s">
        <v>42</v>
      </c>
      <c r="B266" s="7" t="s">
        <v>87</v>
      </c>
      <c r="C266" s="10">
        <v>0.15598</v>
      </c>
      <c r="D266" s="10">
        <v>0.81871</v>
      </c>
      <c r="E266" s="8">
        <v>105282612</v>
      </c>
    </row>
    <row r="267" spans="1:5" ht="15">
      <c r="A267" s="7"/>
      <c r="B267" s="7" t="s">
        <v>91</v>
      </c>
      <c r="C267" s="10">
        <v>0.01993</v>
      </c>
      <c r="D267" s="10">
        <v>0.10463</v>
      </c>
      <c r="E267" s="8">
        <v>13454868</v>
      </c>
    </row>
    <row r="268" spans="1:5" ht="15">
      <c r="A268" s="7"/>
      <c r="B268" s="7" t="s">
        <v>89</v>
      </c>
      <c r="C268" s="10">
        <v>0.00474</v>
      </c>
      <c r="D268" s="10">
        <v>0.02489</v>
      </c>
      <c r="E268" s="8">
        <v>3201387</v>
      </c>
    </row>
    <row r="269" spans="1:5" ht="15">
      <c r="A269" s="7"/>
      <c r="B269" s="7" t="s">
        <v>94</v>
      </c>
      <c r="C269" s="10">
        <v>0.00309</v>
      </c>
      <c r="D269" s="10">
        <v>0.01622</v>
      </c>
      <c r="E269" s="8">
        <v>2086377</v>
      </c>
    </row>
    <row r="270" spans="1:5" ht="15">
      <c r="A270" s="7"/>
      <c r="B270" s="7" t="s">
        <v>93</v>
      </c>
      <c r="C270" s="10">
        <v>0.00253</v>
      </c>
      <c r="D270" s="10">
        <v>0.0133</v>
      </c>
      <c r="E270" s="8">
        <v>1710068</v>
      </c>
    </row>
    <row r="271" spans="1:5" ht="15">
      <c r="A271" s="7"/>
      <c r="B271" s="7" t="s">
        <v>90</v>
      </c>
      <c r="C271" s="10">
        <v>0.00224</v>
      </c>
      <c r="D271" s="10">
        <v>0.01173</v>
      </c>
      <c r="E271" s="8">
        <v>1508630</v>
      </c>
    </row>
    <row r="272" spans="1:5" ht="15">
      <c r="A272" s="7"/>
      <c r="B272" s="7" t="s">
        <v>88</v>
      </c>
      <c r="C272" s="10">
        <v>0.00184</v>
      </c>
      <c r="D272" s="10">
        <v>0.00965</v>
      </c>
      <c r="E272" s="8">
        <v>1240511</v>
      </c>
    </row>
    <row r="273" spans="1:5" ht="15">
      <c r="A273" s="7"/>
      <c r="B273" s="7" t="s">
        <v>92</v>
      </c>
      <c r="C273" s="10">
        <v>0.00017</v>
      </c>
      <c r="D273" s="10">
        <v>0.00087</v>
      </c>
      <c r="E273" s="8">
        <v>111800</v>
      </c>
    </row>
    <row r="274" spans="1:5" ht="15">
      <c r="A274" s="7"/>
      <c r="B274" s="7"/>
      <c r="C274" s="7"/>
      <c r="D274" s="7"/>
      <c r="E274" s="7"/>
    </row>
    <row r="275" spans="1:5" ht="15">
      <c r="A275" s="7" t="s">
        <v>95</v>
      </c>
      <c r="B275" s="7"/>
      <c r="C275" s="10">
        <v>0.19052</v>
      </c>
      <c r="D275" s="10">
        <v>1</v>
      </c>
      <c r="E275" s="8">
        <v>128596253</v>
      </c>
    </row>
    <row r="276" spans="1:5" ht="15">
      <c r="A276" s="7" t="s">
        <v>96</v>
      </c>
      <c r="B276" s="7"/>
      <c r="C276" s="7"/>
      <c r="D276" s="7"/>
      <c r="E276" s="8">
        <v>674988922</v>
      </c>
    </row>
    <row r="277" spans="1:5" ht="15">
      <c r="A277" s="7" t="s">
        <v>17</v>
      </c>
      <c r="B277" s="7"/>
      <c r="C277" s="7"/>
      <c r="D277" s="7"/>
      <c r="E277" s="7">
        <v>471</v>
      </c>
    </row>
    <row r="278" spans="1:5" ht="15">
      <c r="A278" s="7"/>
      <c r="B278" s="7"/>
      <c r="C278" s="7"/>
      <c r="D278" s="7"/>
      <c r="E278" s="7"/>
    </row>
    <row r="279" spans="1:5" ht="15">
      <c r="A279" s="7" t="s">
        <v>43</v>
      </c>
      <c r="B279" s="7" t="s">
        <v>87</v>
      </c>
      <c r="C279" s="10">
        <v>0.16845</v>
      </c>
      <c r="D279" s="10">
        <v>0.71099</v>
      </c>
      <c r="E279" s="8">
        <v>23208030</v>
      </c>
    </row>
    <row r="280" spans="1:5" ht="15">
      <c r="A280" s="7"/>
      <c r="B280" s="7" t="s">
        <v>91</v>
      </c>
      <c r="C280" s="10">
        <v>0.02619</v>
      </c>
      <c r="D280" s="10">
        <v>0.11055</v>
      </c>
      <c r="E280" s="8">
        <v>3608637</v>
      </c>
    </row>
    <row r="281" spans="1:5" ht="15">
      <c r="A281" s="7"/>
      <c r="B281" s="7" t="s">
        <v>89</v>
      </c>
      <c r="C281" s="10">
        <v>0.01713</v>
      </c>
      <c r="D281" s="10">
        <v>0.07232</v>
      </c>
      <c r="E281" s="8">
        <v>2360581</v>
      </c>
    </row>
    <row r="282" spans="1:5" ht="15">
      <c r="A282" s="7"/>
      <c r="B282" s="7" t="s">
        <v>88</v>
      </c>
      <c r="C282" s="10">
        <v>0.01211</v>
      </c>
      <c r="D282" s="10">
        <v>0.05111</v>
      </c>
      <c r="E282" s="8">
        <v>1668412</v>
      </c>
    </row>
    <row r="283" spans="1:5" ht="15">
      <c r="A283" s="7"/>
      <c r="B283" s="7" t="s">
        <v>94</v>
      </c>
      <c r="C283" s="10">
        <v>0.00961</v>
      </c>
      <c r="D283" s="10">
        <v>0.04056</v>
      </c>
      <c r="E283" s="8">
        <v>1324037</v>
      </c>
    </row>
    <row r="284" spans="1:5" ht="15">
      <c r="A284" s="7"/>
      <c r="B284" s="7" t="s">
        <v>93</v>
      </c>
      <c r="C284" s="10">
        <v>0.00214</v>
      </c>
      <c r="D284" s="10">
        <v>0.00905</v>
      </c>
      <c r="E284" s="8">
        <v>295335</v>
      </c>
    </row>
    <row r="285" spans="1:5" ht="15">
      <c r="A285" s="7"/>
      <c r="B285" s="7" t="s">
        <v>92</v>
      </c>
      <c r="C285" s="10">
        <v>0.00127</v>
      </c>
      <c r="D285" s="10">
        <v>0.00538</v>
      </c>
      <c r="E285" s="8">
        <v>175504</v>
      </c>
    </row>
    <row r="286" spans="1:5" ht="15">
      <c r="A286" s="7"/>
      <c r="B286" s="7" t="s">
        <v>90</v>
      </c>
      <c r="C286" s="10">
        <v>1E-05</v>
      </c>
      <c r="D286" s="10">
        <v>4E-05</v>
      </c>
      <c r="E286" s="8">
        <v>1168</v>
      </c>
    </row>
    <row r="287" spans="1:5" ht="15">
      <c r="A287" s="7"/>
      <c r="B287" s="7"/>
      <c r="C287" s="7"/>
      <c r="D287" s="7"/>
      <c r="E287" s="7"/>
    </row>
    <row r="288" spans="1:5" ht="15">
      <c r="A288" s="7" t="s">
        <v>95</v>
      </c>
      <c r="B288" s="7"/>
      <c r="C288" s="10">
        <v>0.23692</v>
      </c>
      <c r="D288" s="10">
        <v>1</v>
      </c>
      <c r="E288" s="8">
        <v>32641704</v>
      </c>
    </row>
    <row r="289" spans="1:5" ht="15">
      <c r="A289" s="7" t="s">
        <v>96</v>
      </c>
      <c r="B289" s="7"/>
      <c r="C289" s="7"/>
      <c r="D289" s="7"/>
      <c r="E289" s="8">
        <v>137776228</v>
      </c>
    </row>
    <row r="290" spans="1:5" ht="15">
      <c r="A290" s="7" t="s">
        <v>17</v>
      </c>
      <c r="B290" s="7"/>
      <c r="C290" s="7"/>
      <c r="D290" s="7"/>
      <c r="E290" s="7">
        <v>484</v>
      </c>
    </row>
    <row r="291" spans="1:5" ht="15">
      <c r="A291" s="7"/>
      <c r="B291" s="7"/>
      <c r="C291" s="7"/>
      <c r="D291" s="7"/>
      <c r="E291" s="7"/>
    </row>
    <row r="292" spans="1:5" ht="15">
      <c r="A292" s="7" t="s">
        <v>44</v>
      </c>
      <c r="B292" s="7" t="s">
        <v>87</v>
      </c>
      <c r="C292" s="10">
        <v>0.11213</v>
      </c>
      <c r="D292" s="10">
        <v>0.62179</v>
      </c>
      <c r="E292" s="8">
        <v>94780342</v>
      </c>
    </row>
    <row r="293" spans="1:5" ht="15">
      <c r="A293" s="7"/>
      <c r="B293" s="7" t="s">
        <v>89</v>
      </c>
      <c r="C293" s="10">
        <v>0.0452</v>
      </c>
      <c r="D293" s="10">
        <v>0.25066</v>
      </c>
      <c r="E293" s="8">
        <v>38208493</v>
      </c>
    </row>
    <row r="294" spans="1:5" ht="15">
      <c r="A294" s="7"/>
      <c r="B294" s="7" t="s">
        <v>88</v>
      </c>
      <c r="C294" s="10">
        <v>0.01294</v>
      </c>
      <c r="D294" s="10">
        <v>0.07174</v>
      </c>
      <c r="E294" s="8">
        <v>10935694</v>
      </c>
    </row>
    <row r="295" spans="1:5" ht="15">
      <c r="A295" s="7"/>
      <c r="B295" s="7" t="s">
        <v>94</v>
      </c>
      <c r="C295" s="10">
        <v>0.0044</v>
      </c>
      <c r="D295" s="10">
        <v>0.02441</v>
      </c>
      <c r="E295" s="8">
        <v>3721078</v>
      </c>
    </row>
    <row r="296" spans="1:5" ht="15">
      <c r="A296" s="7"/>
      <c r="B296" s="7" t="s">
        <v>91</v>
      </c>
      <c r="C296" s="10">
        <v>0.00379</v>
      </c>
      <c r="D296" s="10">
        <v>0.021</v>
      </c>
      <c r="E296" s="8">
        <v>3200491</v>
      </c>
    </row>
    <row r="297" spans="1:5" ht="15">
      <c r="A297" s="7"/>
      <c r="B297" s="7" t="s">
        <v>92</v>
      </c>
      <c r="C297" s="10">
        <v>0.00188</v>
      </c>
      <c r="D297" s="10">
        <v>0.0104</v>
      </c>
      <c r="E297" s="8">
        <v>1585215</v>
      </c>
    </row>
    <row r="298" spans="1:5" ht="15">
      <c r="A298" s="7"/>
      <c r="B298" s="7" t="s">
        <v>93</v>
      </c>
      <c r="C298" s="10">
        <v>0</v>
      </c>
      <c r="D298" s="10">
        <v>0</v>
      </c>
      <c r="E298" s="8">
        <v>0</v>
      </c>
    </row>
    <row r="299" spans="1:5" ht="15">
      <c r="A299" s="7"/>
      <c r="B299" s="7" t="s">
        <v>90</v>
      </c>
      <c r="C299" s="10">
        <v>0</v>
      </c>
      <c r="D299" s="10">
        <v>0</v>
      </c>
      <c r="E299" s="8">
        <v>0</v>
      </c>
    </row>
    <row r="300" spans="1:5" ht="15">
      <c r="A300" s="7"/>
      <c r="B300" s="7"/>
      <c r="C300" s="7"/>
      <c r="D300" s="7"/>
      <c r="E300" s="7"/>
    </row>
    <row r="301" spans="1:5" ht="15">
      <c r="A301" s="7" t="s">
        <v>95</v>
      </c>
      <c r="B301" s="7"/>
      <c r="C301" s="10">
        <v>0.18034</v>
      </c>
      <c r="D301" s="10">
        <v>1</v>
      </c>
      <c r="E301" s="8">
        <v>152431313</v>
      </c>
    </row>
    <row r="302" spans="1:5" ht="15">
      <c r="A302" s="7" t="s">
        <v>96</v>
      </c>
      <c r="B302" s="7"/>
      <c r="C302" s="7"/>
      <c r="D302" s="7"/>
      <c r="E302" s="8">
        <v>845236252</v>
      </c>
    </row>
    <row r="303" spans="1:5" ht="15">
      <c r="A303" s="7" t="s">
        <v>17</v>
      </c>
      <c r="B303" s="7"/>
      <c r="C303" s="7"/>
      <c r="D303" s="7"/>
      <c r="E303" s="7">
        <v>473</v>
      </c>
    </row>
    <row r="304" spans="1:5" ht="15">
      <c r="A304" s="7"/>
      <c r="B304" s="7"/>
      <c r="C304" s="7"/>
      <c r="D304" s="7"/>
      <c r="E304" s="7"/>
    </row>
    <row r="305" spans="1:5" ht="15">
      <c r="A305" s="7" t="s">
        <v>45</v>
      </c>
      <c r="B305" s="7" t="s">
        <v>87</v>
      </c>
      <c r="C305" s="10">
        <v>0.05454</v>
      </c>
      <c r="D305" s="10">
        <v>0.71825</v>
      </c>
      <c r="E305" s="8">
        <v>42586621</v>
      </c>
    </row>
    <row r="306" spans="1:5" ht="15">
      <c r="A306" s="7"/>
      <c r="B306" s="7" t="s">
        <v>89</v>
      </c>
      <c r="C306" s="10">
        <v>0.00822</v>
      </c>
      <c r="D306" s="10">
        <v>0.10826</v>
      </c>
      <c r="E306" s="8">
        <v>6418921</v>
      </c>
    </row>
    <row r="307" spans="1:5" ht="15">
      <c r="A307" s="7"/>
      <c r="B307" s="7" t="s">
        <v>88</v>
      </c>
      <c r="C307" s="10">
        <v>0.00652</v>
      </c>
      <c r="D307" s="10">
        <v>0.08582</v>
      </c>
      <c r="E307" s="8">
        <v>5088518</v>
      </c>
    </row>
    <row r="308" spans="1:5" ht="15">
      <c r="A308" s="7"/>
      <c r="B308" s="7" t="s">
        <v>94</v>
      </c>
      <c r="C308" s="10">
        <v>0.0026</v>
      </c>
      <c r="D308" s="10">
        <v>0.03428</v>
      </c>
      <c r="E308" s="8">
        <v>2032557</v>
      </c>
    </row>
    <row r="309" spans="1:5" ht="15">
      <c r="A309" s="7"/>
      <c r="B309" s="7" t="s">
        <v>91</v>
      </c>
      <c r="C309" s="10">
        <v>0.0023</v>
      </c>
      <c r="D309" s="10">
        <v>0.0303</v>
      </c>
      <c r="E309" s="8">
        <v>1796574</v>
      </c>
    </row>
    <row r="310" spans="1:5" ht="15">
      <c r="A310" s="7"/>
      <c r="B310" s="7" t="s">
        <v>92</v>
      </c>
      <c r="C310" s="10">
        <v>0.00175</v>
      </c>
      <c r="D310" s="10">
        <v>0.02309</v>
      </c>
      <c r="E310" s="8">
        <v>1369322</v>
      </c>
    </row>
    <row r="311" spans="1:5" ht="15">
      <c r="A311" s="7"/>
      <c r="B311" s="7" t="s">
        <v>93</v>
      </c>
      <c r="C311" s="10">
        <v>0</v>
      </c>
      <c r="D311" s="10">
        <v>0</v>
      </c>
      <c r="E311" s="8">
        <v>0</v>
      </c>
    </row>
    <row r="312" spans="1:5" ht="15">
      <c r="A312" s="7"/>
      <c r="B312" s="7" t="s">
        <v>90</v>
      </c>
      <c r="C312" s="10">
        <v>0</v>
      </c>
      <c r="D312" s="10">
        <v>0</v>
      </c>
      <c r="E312" s="8">
        <v>0</v>
      </c>
    </row>
    <row r="313" spans="1:5" ht="15">
      <c r="A313" s="7"/>
      <c r="B313" s="7"/>
      <c r="C313" s="7"/>
      <c r="D313" s="7"/>
      <c r="E313" s="7"/>
    </row>
    <row r="314" spans="1:5" ht="15">
      <c r="A314" s="7" t="s">
        <v>95</v>
      </c>
      <c r="B314" s="7"/>
      <c r="C314" s="10">
        <v>0.07593</v>
      </c>
      <c r="D314" s="10">
        <v>1</v>
      </c>
      <c r="E314" s="8">
        <v>59292513</v>
      </c>
    </row>
    <row r="315" spans="1:5" ht="15">
      <c r="A315" s="7" t="s">
        <v>96</v>
      </c>
      <c r="B315" s="7"/>
      <c r="C315" s="7"/>
      <c r="D315" s="7"/>
      <c r="E315" s="8">
        <v>780852000</v>
      </c>
    </row>
    <row r="316" spans="1:5" ht="15">
      <c r="A316" s="7" t="s">
        <v>17</v>
      </c>
      <c r="B316" s="7"/>
      <c r="C316" s="7"/>
      <c r="D316" s="7"/>
      <c r="E316" s="7">
        <v>484</v>
      </c>
    </row>
    <row r="317" spans="1:5" ht="15">
      <c r="A317" s="7"/>
      <c r="B317" s="7"/>
      <c r="C317" s="7"/>
      <c r="D317" s="7"/>
      <c r="E317" s="7"/>
    </row>
    <row r="318" spans="1:5" ht="15">
      <c r="A318" s="7" t="s">
        <v>46</v>
      </c>
      <c r="B318" s="7" t="s">
        <v>87</v>
      </c>
      <c r="C318" s="10">
        <v>0.06049</v>
      </c>
      <c r="D318" s="10">
        <v>0.78245</v>
      </c>
      <c r="E318" s="8">
        <v>22310727</v>
      </c>
    </row>
    <row r="319" spans="1:5" ht="15">
      <c r="A319" s="7"/>
      <c r="B319" s="7" t="s">
        <v>91</v>
      </c>
      <c r="C319" s="10">
        <v>0.01371</v>
      </c>
      <c r="D319" s="10">
        <v>0.17734</v>
      </c>
      <c r="E319" s="8">
        <v>5056705</v>
      </c>
    </row>
    <row r="320" spans="1:5" ht="15">
      <c r="A320" s="7"/>
      <c r="B320" s="7" t="s">
        <v>93</v>
      </c>
      <c r="C320" s="10">
        <v>0.00245</v>
      </c>
      <c r="D320" s="10">
        <v>0.03174</v>
      </c>
      <c r="E320" s="8">
        <v>904941</v>
      </c>
    </row>
    <row r="321" spans="1:5" ht="15">
      <c r="A321" s="7"/>
      <c r="B321" s="7" t="s">
        <v>89</v>
      </c>
      <c r="C321" s="10">
        <v>0.00065</v>
      </c>
      <c r="D321" s="10">
        <v>0.00847</v>
      </c>
      <c r="E321" s="8">
        <v>241545</v>
      </c>
    </row>
    <row r="322" spans="1:5" ht="15">
      <c r="A322" s="7"/>
      <c r="B322" s="7" t="s">
        <v>92</v>
      </c>
      <c r="C322" s="10">
        <v>0</v>
      </c>
      <c r="D322" s="10">
        <v>0</v>
      </c>
      <c r="E322" s="8">
        <v>0</v>
      </c>
    </row>
    <row r="323" spans="1:5" ht="15">
      <c r="A323" s="7"/>
      <c r="B323" s="7" t="s">
        <v>88</v>
      </c>
      <c r="C323" s="10">
        <v>0</v>
      </c>
      <c r="D323" s="10">
        <v>0</v>
      </c>
      <c r="E323" s="8">
        <v>0</v>
      </c>
    </row>
    <row r="324" spans="1:5" ht="15">
      <c r="A324" s="7"/>
      <c r="B324" s="7" t="s">
        <v>94</v>
      </c>
      <c r="C324" s="10">
        <v>0</v>
      </c>
      <c r="D324" s="10">
        <v>0</v>
      </c>
      <c r="E324" s="8">
        <v>0</v>
      </c>
    </row>
    <row r="325" spans="1:5" ht="15">
      <c r="A325" s="7"/>
      <c r="B325" s="7" t="s">
        <v>90</v>
      </c>
      <c r="C325" s="10">
        <v>0</v>
      </c>
      <c r="D325" s="10">
        <v>0</v>
      </c>
      <c r="E325" s="8">
        <v>0</v>
      </c>
    </row>
    <row r="326" spans="1:5" ht="15">
      <c r="A326" s="7"/>
      <c r="B326" s="7"/>
      <c r="C326" s="7"/>
      <c r="D326" s="7"/>
      <c r="E326" s="7"/>
    </row>
    <row r="327" spans="1:5" ht="15">
      <c r="A327" s="7" t="s">
        <v>95</v>
      </c>
      <c r="B327" s="7"/>
      <c r="C327" s="10">
        <v>0.0773</v>
      </c>
      <c r="D327" s="10">
        <v>1</v>
      </c>
      <c r="E327" s="8">
        <v>28513918</v>
      </c>
    </row>
    <row r="328" spans="1:5" ht="15">
      <c r="A328" s="7" t="s">
        <v>96</v>
      </c>
      <c r="B328" s="7"/>
      <c r="C328" s="7"/>
      <c r="D328" s="7"/>
      <c r="E328" s="8">
        <v>368854880</v>
      </c>
    </row>
    <row r="329" spans="1:5" ht="15">
      <c r="A329" s="7" t="s">
        <v>17</v>
      </c>
      <c r="B329" s="7"/>
      <c r="C329" s="7"/>
      <c r="D329" s="7"/>
      <c r="E329" s="7">
        <v>480</v>
      </c>
    </row>
    <row r="330" spans="1:5" ht="15">
      <c r="A330" s="7"/>
      <c r="B330" s="7"/>
      <c r="C330" s="7"/>
      <c r="D330" s="7"/>
      <c r="E330" s="7"/>
    </row>
    <row r="331" spans="1:5" ht="15">
      <c r="A331" s="7" t="s">
        <v>47</v>
      </c>
      <c r="B331" s="7" t="s">
        <v>87</v>
      </c>
      <c r="C331" s="10">
        <v>0.05763</v>
      </c>
      <c r="D331" s="10">
        <v>0.61607</v>
      </c>
      <c r="E331" s="8">
        <v>7401611</v>
      </c>
    </row>
    <row r="332" spans="1:5" ht="15">
      <c r="A332" s="7"/>
      <c r="B332" s="7" t="s">
        <v>89</v>
      </c>
      <c r="C332" s="10">
        <v>0.0138</v>
      </c>
      <c r="D332" s="10">
        <v>0.14755</v>
      </c>
      <c r="E332" s="8">
        <v>1772764</v>
      </c>
    </row>
    <row r="333" spans="1:5" ht="15">
      <c r="A333" s="7"/>
      <c r="B333" s="7" t="s">
        <v>92</v>
      </c>
      <c r="C333" s="10">
        <v>0.00932</v>
      </c>
      <c r="D333" s="10">
        <v>0.09966</v>
      </c>
      <c r="E333" s="8">
        <v>1197376</v>
      </c>
    </row>
    <row r="334" spans="1:5" ht="15">
      <c r="A334" s="7"/>
      <c r="B334" s="7" t="s">
        <v>91</v>
      </c>
      <c r="C334" s="10">
        <v>0.00696</v>
      </c>
      <c r="D334" s="10">
        <v>0.07437</v>
      </c>
      <c r="E334" s="8">
        <v>893518</v>
      </c>
    </row>
    <row r="335" spans="1:5" ht="15">
      <c r="A335" s="7"/>
      <c r="B335" s="7" t="s">
        <v>88</v>
      </c>
      <c r="C335" s="10">
        <v>0.00415</v>
      </c>
      <c r="D335" s="10">
        <v>0.04441</v>
      </c>
      <c r="E335" s="8">
        <v>533520</v>
      </c>
    </row>
    <row r="336" spans="1:5" ht="15">
      <c r="A336" s="7"/>
      <c r="B336" s="7" t="s">
        <v>93</v>
      </c>
      <c r="C336" s="10">
        <v>0.00168</v>
      </c>
      <c r="D336" s="10">
        <v>0.01794</v>
      </c>
      <c r="E336" s="8">
        <v>215517</v>
      </c>
    </row>
    <row r="337" spans="1:5" ht="15">
      <c r="A337" s="7"/>
      <c r="B337" s="7" t="s">
        <v>94</v>
      </c>
      <c r="C337" s="10">
        <v>0</v>
      </c>
      <c r="D337" s="10">
        <v>0</v>
      </c>
      <c r="E337" s="8">
        <v>0</v>
      </c>
    </row>
    <row r="338" spans="1:5" ht="15">
      <c r="A338" s="7"/>
      <c r="B338" s="7" t="s">
        <v>90</v>
      </c>
      <c r="C338" s="10">
        <v>0</v>
      </c>
      <c r="D338" s="10">
        <v>0</v>
      </c>
      <c r="E338" s="8">
        <v>0</v>
      </c>
    </row>
    <row r="339" spans="1:5" ht="15">
      <c r="A339" s="7"/>
      <c r="B339" s="7"/>
      <c r="C339" s="7"/>
      <c r="D339" s="7"/>
      <c r="E339" s="7"/>
    </row>
    <row r="340" spans="1:5" ht="15">
      <c r="A340" s="7" t="s">
        <v>95</v>
      </c>
      <c r="B340" s="7"/>
      <c r="C340" s="10">
        <v>0.09355</v>
      </c>
      <c r="D340" s="10">
        <v>1</v>
      </c>
      <c r="E340" s="8">
        <v>12014306</v>
      </c>
    </row>
    <row r="341" spans="1:5" ht="15">
      <c r="A341" s="7" t="s">
        <v>96</v>
      </c>
      <c r="B341" s="7"/>
      <c r="C341" s="7"/>
      <c r="D341" s="7"/>
      <c r="E341" s="8">
        <v>128423316</v>
      </c>
    </row>
    <row r="342" spans="1:5" ht="15">
      <c r="A342" s="7" t="s">
        <v>17</v>
      </c>
      <c r="B342" s="7"/>
      <c r="C342" s="7"/>
      <c r="D342" s="7"/>
      <c r="E342" s="7">
        <v>501</v>
      </c>
    </row>
    <row r="343" spans="1:5" ht="15">
      <c r="A343" s="7"/>
      <c r="B343" s="7"/>
      <c r="C343" s="7"/>
      <c r="D343" s="7"/>
      <c r="E343" s="7"/>
    </row>
    <row r="344" spans="1:5" ht="15">
      <c r="A344" s="7" t="s">
        <v>48</v>
      </c>
      <c r="B344" s="7" t="s">
        <v>89</v>
      </c>
      <c r="C344" s="10">
        <v>0.06644</v>
      </c>
      <c r="D344" s="10">
        <v>0.49794</v>
      </c>
      <c r="E344" s="8">
        <v>6788735</v>
      </c>
    </row>
    <row r="345" spans="1:5" ht="15">
      <c r="A345" s="7"/>
      <c r="B345" s="7" t="s">
        <v>87</v>
      </c>
      <c r="C345" s="10">
        <v>0.04871</v>
      </c>
      <c r="D345" s="10">
        <v>0.36503</v>
      </c>
      <c r="E345" s="8">
        <v>4976683</v>
      </c>
    </row>
    <row r="346" spans="1:5" ht="15">
      <c r="A346" s="7"/>
      <c r="B346" s="7" t="s">
        <v>88</v>
      </c>
      <c r="C346" s="10">
        <v>0.00981</v>
      </c>
      <c r="D346" s="10">
        <v>0.07353</v>
      </c>
      <c r="E346" s="8">
        <v>1002493</v>
      </c>
    </row>
    <row r="347" spans="1:5" ht="15">
      <c r="A347" s="7"/>
      <c r="B347" s="7" t="s">
        <v>91</v>
      </c>
      <c r="C347" s="10">
        <v>0.00638</v>
      </c>
      <c r="D347" s="10">
        <v>0.04778</v>
      </c>
      <c r="E347" s="8">
        <v>651467</v>
      </c>
    </row>
    <row r="348" spans="1:5" ht="15">
      <c r="A348" s="7"/>
      <c r="B348" s="7" t="s">
        <v>90</v>
      </c>
      <c r="C348" s="10">
        <v>0.00143</v>
      </c>
      <c r="D348" s="10">
        <v>0.01069</v>
      </c>
      <c r="E348" s="8">
        <v>145763</v>
      </c>
    </row>
    <row r="349" spans="1:5" ht="15">
      <c r="A349" s="7"/>
      <c r="B349" s="7" t="s">
        <v>93</v>
      </c>
      <c r="C349" s="10">
        <v>0.00067</v>
      </c>
      <c r="D349" s="10">
        <v>0.00502</v>
      </c>
      <c r="E349" s="8">
        <v>68391</v>
      </c>
    </row>
    <row r="350" spans="1:5" ht="15">
      <c r="A350" s="7"/>
      <c r="B350" s="7" t="s">
        <v>92</v>
      </c>
      <c r="C350" s="10">
        <v>0</v>
      </c>
      <c r="D350" s="10">
        <v>0</v>
      </c>
      <c r="E350" s="8">
        <v>0</v>
      </c>
    </row>
    <row r="351" spans="1:5" ht="15">
      <c r="A351" s="7"/>
      <c r="B351" s="7" t="s">
        <v>94</v>
      </c>
      <c r="C351" s="10">
        <v>0</v>
      </c>
      <c r="D351" s="10">
        <v>0</v>
      </c>
      <c r="E351" s="8">
        <v>0</v>
      </c>
    </row>
    <row r="352" spans="1:5" ht="15">
      <c r="A352" s="7"/>
      <c r="B352" s="7"/>
      <c r="C352" s="7"/>
      <c r="D352" s="7"/>
      <c r="E352" s="7"/>
    </row>
    <row r="353" spans="1:5" ht="15">
      <c r="A353" s="7" t="s">
        <v>95</v>
      </c>
      <c r="B353" s="7"/>
      <c r="C353" s="10">
        <v>0.13344</v>
      </c>
      <c r="D353" s="10">
        <v>1</v>
      </c>
      <c r="E353" s="8">
        <v>13633532</v>
      </c>
    </row>
    <row r="354" spans="1:5" ht="15">
      <c r="A354" s="7" t="s">
        <v>96</v>
      </c>
      <c r="B354" s="7"/>
      <c r="C354" s="7"/>
      <c r="D354" s="7"/>
      <c r="E354" s="8">
        <v>102171506</v>
      </c>
    </row>
    <row r="355" spans="1:5" ht="15">
      <c r="A355" s="7" t="s">
        <v>17</v>
      </c>
      <c r="B355" s="7"/>
      <c r="C355" s="7"/>
      <c r="D355" s="7"/>
      <c r="E355" s="7">
        <v>359</v>
      </c>
    </row>
    <row r="356" spans="1:5" ht="15">
      <c r="A356" s="7"/>
      <c r="B356" s="7"/>
      <c r="C356" s="7"/>
      <c r="D356" s="7"/>
      <c r="E356" s="7"/>
    </row>
    <row r="357" spans="1:5" ht="15">
      <c r="A357" s="7" t="s">
        <v>49</v>
      </c>
      <c r="B357" s="7" t="s">
        <v>87</v>
      </c>
      <c r="C357" s="10">
        <v>0.13303</v>
      </c>
      <c r="D357" s="10">
        <v>0.66556</v>
      </c>
      <c r="E357" s="8">
        <v>52126522</v>
      </c>
    </row>
    <row r="358" spans="1:5" ht="15">
      <c r="A358" s="7"/>
      <c r="B358" s="7" t="s">
        <v>89</v>
      </c>
      <c r="C358" s="10">
        <v>0.02186</v>
      </c>
      <c r="D358" s="10">
        <v>0.10937</v>
      </c>
      <c r="E358" s="8">
        <v>8565490</v>
      </c>
    </row>
    <row r="359" spans="1:5" ht="15">
      <c r="A359" s="7"/>
      <c r="B359" s="7" t="s">
        <v>91</v>
      </c>
      <c r="C359" s="10">
        <v>0.01708</v>
      </c>
      <c r="D359" s="10">
        <v>0.08544</v>
      </c>
      <c r="E359" s="8">
        <v>6691303</v>
      </c>
    </row>
    <row r="360" spans="1:5" ht="15">
      <c r="A360" s="7"/>
      <c r="B360" s="7" t="s">
        <v>93</v>
      </c>
      <c r="C360" s="10">
        <v>0.01139</v>
      </c>
      <c r="D360" s="10">
        <v>0.05699</v>
      </c>
      <c r="E360" s="8">
        <v>4463376</v>
      </c>
    </row>
    <row r="361" spans="1:5" ht="15">
      <c r="A361" s="7"/>
      <c r="B361" s="7" t="s">
        <v>88</v>
      </c>
      <c r="C361" s="10">
        <v>0.0112</v>
      </c>
      <c r="D361" s="10">
        <v>0.05603</v>
      </c>
      <c r="E361" s="8">
        <v>4388270</v>
      </c>
    </row>
    <row r="362" spans="1:5" ht="15">
      <c r="A362" s="7"/>
      <c r="B362" s="7" t="s">
        <v>92</v>
      </c>
      <c r="C362" s="10">
        <v>0.00279</v>
      </c>
      <c r="D362" s="10">
        <v>0.01395</v>
      </c>
      <c r="E362" s="8">
        <v>1092920</v>
      </c>
    </row>
    <row r="363" spans="1:5" ht="15">
      <c r="A363" s="7"/>
      <c r="B363" s="7" t="s">
        <v>90</v>
      </c>
      <c r="C363" s="10">
        <v>0.00253</v>
      </c>
      <c r="D363" s="10">
        <v>0.01266</v>
      </c>
      <c r="E363" s="8">
        <v>991736</v>
      </c>
    </row>
    <row r="364" spans="1:5" ht="15">
      <c r="A364" s="7"/>
      <c r="B364" s="7" t="s">
        <v>94</v>
      </c>
      <c r="C364" s="10">
        <v>0</v>
      </c>
      <c r="D364" s="10">
        <v>0</v>
      </c>
      <c r="E364" s="8">
        <v>0</v>
      </c>
    </row>
    <row r="365" spans="1:5" ht="15">
      <c r="A365" s="7"/>
      <c r="B365" s="7"/>
      <c r="C365" s="7"/>
      <c r="D365" s="7"/>
      <c r="E365" s="7"/>
    </row>
    <row r="366" spans="1:5" ht="15">
      <c r="A366" s="7" t="s">
        <v>95</v>
      </c>
      <c r="B366" s="7"/>
      <c r="C366" s="10">
        <v>0.19988</v>
      </c>
      <c r="D366" s="10">
        <v>1</v>
      </c>
      <c r="E366" s="8">
        <v>78319617</v>
      </c>
    </row>
    <row r="367" spans="1:5" ht="15">
      <c r="A367" s="7" t="s">
        <v>96</v>
      </c>
      <c r="B367" s="7"/>
      <c r="C367" s="7"/>
      <c r="D367" s="7"/>
      <c r="E367" s="8">
        <v>391832634</v>
      </c>
    </row>
    <row r="368" spans="1:5" ht="15">
      <c r="A368" s="7" t="s">
        <v>17</v>
      </c>
      <c r="B368" s="7"/>
      <c r="C368" s="7"/>
      <c r="D368" s="7"/>
      <c r="E368" s="7">
        <v>520</v>
      </c>
    </row>
    <row r="369" spans="1:5" ht="15">
      <c r="A369" s="7"/>
      <c r="B369" s="7"/>
      <c r="C369" s="7"/>
      <c r="D369" s="7"/>
      <c r="E369" s="7"/>
    </row>
    <row r="370" spans="1:5" ht="15">
      <c r="A370" s="7" t="s">
        <v>50</v>
      </c>
      <c r="B370" s="7" t="s">
        <v>87</v>
      </c>
      <c r="C370" s="10">
        <v>0.08555</v>
      </c>
      <c r="D370" s="10">
        <v>0.81894</v>
      </c>
      <c r="E370" s="8">
        <v>8320878</v>
      </c>
    </row>
    <row r="371" spans="1:5" ht="15">
      <c r="A371" s="7"/>
      <c r="B371" s="7" t="s">
        <v>89</v>
      </c>
      <c r="C371" s="10">
        <v>0.00866</v>
      </c>
      <c r="D371" s="10">
        <v>0.08289</v>
      </c>
      <c r="E371" s="8">
        <v>842205</v>
      </c>
    </row>
    <row r="372" spans="1:5" ht="15">
      <c r="A372" s="7"/>
      <c r="B372" s="7" t="s">
        <v>92</v>
      </c>
      <c r="C372" s="10">
        <v>0.00759</v>
      </c>
      <c r="D372" s="10">
        <v>0.07263</v>
      </c>
      <c r="E372" s="8">
        <v>737915</v>
      </c>
    </row>
    <row r="373" spans="1:5" ht="15">
      <c r="A373" s="7"/>
      <c r="B373" s="7" t="s">
        <v>91</v>
      </c>
      <c r="C373" s="10">
        <v>0.00192</v>
      </c>
      <c r="D373" s="10">
        <v>0.01834</v>
      </c>
      <c r="E373" s="8">
        <v>186363</v>
      </c>
    </row>
    <row r="374" spans="1:5" ht="15">
      <c r="A374" s="7"/>
      <c r="B374" s="7" t="s">
        <v>88</v>
      </c>
      <c r="C374" s="10">
        <v>0.00075</v>
      </c>
      <c r="D374" s="10">
        <v>0.0072</v>
      </c>
      <c r="E374" s="8">
        <v>73158</v>
      </c>
    </row>
    <row r="375" spans="1:5" ht="15">
      <c r="A375" s="7"/>
      <c r="B375" s="7" t="s">
        <v>94</v>
      </c>
      <c r="C375" s="10">
        <v>0</v>
      </c>
      <c r="D375" s="10">
        <v>0</v>
      </c>
      <c r="E375" s="8">
        <v>0</v>
      </c>
    </row>
    <row r="376" spans="1:5" ht="15">
      <c r="A376" s="7"/>
      <c r="B376" s="7" t="s">
        <v>93</v>
      </c>
      <c r="C376" s="10">
        <v>0</v>
      </c>
      <c r="D376" s="10">
        <v>0</v>
      </c>
      <c r="E376" s="8">
        <v>0</v>
      </c>
    </row>
    <row r="377" spans="1:5" ht="15">
      <c r="A377" s="7"/>
      <c r="B377" s="7" t="s">
        <v>90</v>
      </c>
      <c r="C377" s="10">
        <v>0</v>
      </c>
      <c r="D377" s="10">
        <v>0</v>
      </c>
      <c r="E377" s="8">
        <v>0</v>
      </c>
    </row>
    <row r="378" spans="1:5" ht="15">
      <c r="A378" s="7"/>
      <c r="B378" s="7"/>
      <c r="C378" s="7"/>
      <c r="D378" s="7"/>
      <c r="E378" s="7"/>
    </row>
    <row r="379" spans="1:5" ht="15">
      <c r="A379" s="7" t="s">
        <v>95</v>
      </c>
      <c r="B379" s="7"/>
      <c r="C379" s="10">
        <v>0.10447</v>
      </c>
      <c r="D379" s="10">
        <v>1</v>
      </c>
      <c r="E379" s="8">
        <v>10160519</v>
      </c>
    </row>
    <row r="380" spans="1:5" ht="15">
      <c r="A380" s="7" t="s">
        <v>96</v>
      </c>
      <c r="B380" s="7"/>
      <c r="C380" s="7"/>
      <c r="D380" s="7"/>
      <c r="E380" s="8">
        <v>97260469</v>
      </c>
    </row>
    <row r="381" spans="1:5" ht="15">
      <c r="A381" s="7" t="s">
        <v>17</v>
      </c>
      <c r="B381" s="7"/>
      <c r="C381" s="7"/>
      <c r="D381" s="7"/>
      <c r="E381" s="7">
        <v>361</v>
      </c>
    </row>
    <row r="382" spans="1:5" ht="15">
      <c r="A382" s="7"/>
      <c r="B382" s="7"/>
      <c r="C382" s="7"/>
      <c r="D382" s="7"/>
      <c r="E382" s="7"/>
    </row>
    <row r="383" spans="1:5" ht="15">
      <c r="A383" s="7" t="s">
        <v>51</v>
      </c>
      <c r="B383" s="7" t="s">
        <v>87</v>
      </c>
      <c r="C383" s="10">
        <v>0.1308</v>
      </c>
      <c r="D383" s="10">
        <v>0.68902</v>
      </c>
      <c r="E383" s="8">
        <v>11120228</v>
      </c>
    </row>
    <row r="384" spans="1:5" ht="15">
      <c r="A384" s="7"/>
      <c r="B384" s="7" t="s">
        <v>91</v>
      </c>
      <c r="C384" s="10">
        <v>0.02222</v>
      </c>
      <c r="D384" s="10">
        <v>0.11707</v>
      </c>
      <c r="E384" s="8">
        <v>1889352</v>
      </c>
    </row>
    <row r="385" spans="1:5" ht="15">
      <c r="A385" s="7"/>
      <c r="B385" s="7" t="s">
        <v>88</v>
      </c>
      <c r="C385" s="10">
        <v>0.00917</v>
      </c>
      <c r="D385" s="10">
        <v>0.0483</v>
      </c>
      <c r="E385" s="8">
        <v>779577</v>
      </c>
    </row>
    <row r="386" spans="1:5" ht="15">
      <c r="A386" s="7"/>
      <c r="B386" s="7" t="s">
        <v>90</v>
      </c>
      <c r="C386" s="10">
        <v>0.00898</v>
      </c>
      <c r="D386" s="10">
        <v>0.04731</v>
      </c>
      <c r="E386" s="8">
        <v>763599</v>
      </c>
    </row>
    <row r="387" spans="1:5" ht="15">
      <c r="A387" s="7"/>
      <c r="B387" s="7" t="s">
        <v>89</v>
      </c>
      <c r="C387" s="10">
        <v>0.00814</v>
      </c>
      <c r="D387" s="10">
        <v>0.04289</v>
      </c>
      <c r="E387" s="8">
        <v>692282</v>
      </c>
    </row>
    <row r="388" spans="1:5" ht="15">
      <c r="A388" s="7"/>
      <c r="B388" s="7" t="s">
        <v>93</v>
      </c>
      <c r="C388" s="10">
        <v>0.00497</v>
      </c>
      <c r="D388" s="10">
        <v>0.02619</v>
      </c>
      <c r="E388" s="8">
        <v>422751</v>
      </c>
    </row>
    <row r="389" spans="1:5" ht="15">
      <c r="A389" s="7"/>
      <c r="B389" s="7" t="s">
        <v>94</v>
      </c>
      <c r="C389" s="10">
        <v>0.0033</v>
      </c>
      <c r="D389" s="10">
        <v>0.01738</v>
      </c>
      <c r="E389" s="8">
        <v>280466</v>
      </c>
    </row>
    <row r="390" spans="1:5" ht="15">
      <c r="A390" s="7"/>
      <c r="B390" s="7" t="s">
        <v>92</v>
      </c>
      <c r="C390" s="10">
        <v>0.00225</v>
      </c>
      <c r="D390" s="10">
        <v>0.01183</v>
      </c>
      <c r="E390" s="8">
        <v>190863</v>
      </c>
    </row>
    <row r="391" spans="1:5" ht="15">
      <c r="A391" s="7"/>
      <c r="B391" s="7"/>
      <c r="C391" s="7"/>
      <c r="D391" s="7"/>
      <c r="E391" s="7"/>
    </row>
    <row r="392" spans="1:5" ht="15">
      <c r="A392" s="7" t="s">
        <v>95</v>
      </c>
      <c r="B392" s="7"/>
      <c r="C392" s="10">
        <v>0.18984</v>
      </c>
      <c r="D392" s="10">
        <v>1</v>
      </c>
      <c r="E392" s="8">
        <v>16139118</v>
      </c>
    </row>
    <row r="393" spans="1:5" ht="15">
      <c r="A393" s="7" t="s">
        <v>96</v>
      </c>
      <c r="B393" s="7"/>
      <c r="C393" s="7"/>
      <c r="D393" s="7"/>
      <c r="E393" s="8">
        <v>85014676</v>
      </c>
    </row>
    <row r="394" spans="1:5" ht="15">
      <c r="A394" s="7" t="s">
        <v>17</v>
      </c>
      <c r="B394" s="7"/>
      <c r="C394" s="7"/>
      <c r="D394" s="7"/>
      <c r="E394" s="7">
        <v>360</v>
      </c>
    </row>
    <row r="395" spans="1:5" ht="15">
      <c r="A395" s="7"/>
      <c r="B395" s="7"/>
      <c r="C395" s="7"/>
      <c r="D395" s="7"/>
      <c r="E395" s="7"/>
    </row>
    <row r="396" spans="1:5" ht="15">
      <c r="A396" s="7" t="s">
        <v>52</v>
      </c>
      <c r="B396" s="7" t="s">
        <v>87</v>
      </c>
      <c r="C396" s="10">
        <v>0.04932</v>
      </c>
      <c r="D396" s="10">
        <v>0.71467</v>
      </c>
      <c r="E396" s="8">
        <v>3445057</v>
      </c>
    </row>
    <row r="397" spans="1:5" ht="15">
      <c r="A397" s="7"/>
      <c r="B397" s="7" t="s">
        <v>88</v>
      </c>
      <c r="C397" s="10">
        <v>0.01028</v>
      </c>
      <c r="D397" s="10">
        <v>0.14895</v>
      </c>
      <c r="E397" s="8">
        <v>717990</v>
      </c>
    </row>
    <row r="398" spans="1:5" ht="15">
      <c r="A398" s="7"/>
      <c r="B398" s="7" t="s">
        <v>89</v>
      </c>
      <c r="C398" s="10">
        <v>0.00661</v>
      </c>
      <c r="D398" s="10">
        <v>0.09583</v>
      </c>
      <c r="E398" s="8">
        <v>461930</v>
      </c>
    </row>
    <row r="399" spans="1:5" ht="15">
      <c r="A399" s="7"/>
      <c r="B399" s="7" t="s">
        <v>91</v>
      </c>
      <c r="C399" s="10">
        <v>0.00249</v>
      </c>
      <c r="D399" s="10">
        <v>0.03613</v>
      </c>
      <c r="E399" s="8">
        <v>174168</v>
      </c>
    </row>
    <row r="400" spans="1:5" ht="15">
      <c r="A400" s="7"/>
      <c r="B400" s="7" t="s">
        <v>90</v>
      </c>
      <c r="C400" s="10">
        <v>0.00031</v>
      </c>
      <c r="D400" s="10">
        <v>0.00442</v>
      </c>
      <c r="E400" s="8">
        <v>21311</v>
      </c>
    </row>
    <row r="401" spans="1:5" ht="15">
      <c r="A401" s="7"/>
      <c r="B401" s="7" t="s">
        <v>92</v>
      </c>
      <c r="C401" s="10">
        <v>0</v>
      </c>
      <c r="D401" s="10">
        <v>0</v>
      </c>
      <c r="E401" s="8">
        <v>0</v>
      </c>
    </row>
    <row r="402" spans="1:5" ht="15">
      <c r="A402" s="7"/>
      <c r="B402" s="7" t="s">
        <v>94</v>
      </c>
      <c r="C402" s="10">
        <v>0</v>
      </c>
      <c r="D402" s="10">
        <v>0</v>
      </c>
      <c r="E402" s="8">
        <v>0</v>
      </c>
    </row>
    <row r="403" spans="1:5" ht="15">
      <c r="A403" s="7"/>
      <c r="B403" s="7" t="s">
        <v>93</v>
      </c>
      <c r="C403" s="10">
        <v>0</v>
      </c>
      <c r="D403" s="10">
        <v>0</v>
      </c>
      <c r="E403" s="8">
        <v>0</v>
      </c>
    </row>
    <row r="404" spans="1:5" ht="15">
      <c r="A404" s="7"/>
      <c r="B404" s="7"/>
      <c r="C404" s="7"/>
      <c r="D404" s="7"/>
      <c r="E404" s="7"/>
    </row>
    <row r="405" spans="1:5" ht="15">
      <c r="A405" s="7" t="s">
        <v>95</v>
      </c>
      <c r="B405" s="7"/>
      <c r="C405" s="10">
        <v>0.06901</v>
      </c>
      <c r="D405" s="10">
        <v>1</v>
      </c>
      <c r="E405" s="8">
        <v>4820456</v>
      </c>
    </row>
    <row r="406" spans="1:5" ht="15">
      <c r="A406" s="7" t="s">
        <v>96</v>
      </c>
      <c r="B406" s="7"/>
      <c r="C406" s="7"/>
      <c r="D406" s="7"/>
      <c r="E406" s="8">
        <v>69847468</v>
      </c>
    </row>
    <row r="407" spans="1:5" ht="15">
      <c r="A407" s="7" t="s">
        <v>17</v>
      </c>
      <c r="B407" s="7"/>
      <c r="C407" s="7"/>
      <c r="D407" s="7"/>
      <c r="E407" s="7">
        <v>361</v>
      </c>
    </row>
    <row r="408" spans="1:5" ht="15">
      <c r="A408" s="7"/>
      <c r="B408" s="7"/>
      <c r="C408" s="7"/>
      <c r="D408" s="7"/>
      <c r="E408" s="7"/>
    </row>
    <row r="409" spans="1:5" ht="15">
      <c r="A409" s="7" t="s">
        <v>53</v>
      </c>
      <c r="B409" s="7" t="s">
        <v>87</v>
      </c>
      <c r="C409" s="10">
        <v>0.07824</v>
      </c>
      <c r="D409" s="10">
        <v>0.61018</v>
      </c>
      <c r="E409" s="8">
        <v>170401137</v>
      </c>
    </row>
    <row r="410" spans="1:5" ht="15">
      <c r="A410" s="7"/>
      <c r="B410" s="7" t="s">
        <v>92</v>
      </c>
      <c r="C410" s="10">
        <v>0.0295</v>
      </c>
      <c r="D410" s="10">
        <v>0.23009</v>
      </c>
      <c r="E410" s="8">
        <v>64255003</v>
      </c>
    </row>
    <row r="411" spans="1:5" ht="15">
      <c r="A411" s="7"/>
      <c r="B411" s="7" t="s">
        <v>91</v>
      </c>
      <c r="C411" s="10">
        <v>0.00592</v>
      </c>
      <c r="D411" s="10">
        <v>0.04615</v>
      </c>
      <c r="E411" s="8">
        <v>12889047</v>
      </c>
    </row>
    <row r="412" spans="1:5" ht="15">
      <c r="A412" s="7"/>
      <c r="B412" s="7" t="s">
        <v>88</v>
      </c>
      <c r="C412" s="10">
        <v>0.0047</v>
      </c>
      <c r="D412" s="10">
        <v>0.03668</v>
      </c>
      <c r="E412" s="8">
        <v>10244444</v>
      </c>
    </row>
    <row r="413" spans="1:5" ht="15">
      <c r="A413" s="7"/>
      <c r="B413" s="7" t="s">
        <v>90</v>
      </c>
      <c r="C413" s="10">
        <v>0.0044</v>
      </c>
      <c r="D413" s="10">
        <v>0.03434</v>
      </c>
      <c r="E413" s="8">
        <v>9590547</v>
      </c>
    </row>
    <row r="414" spans="1:5" ht="15">
      <c r="A414" s="7"/>
      <c r="B414" s="7" t="s">
        <v>93</v>
      </c>
      <c r="C414" s="10">
        <v>0.00243</v>
      </c>
      <c r="D414" s="10">
        <v>0.01894</v>
      </c>
      <c r="E414" s="8">
        <v>5289784</v>
      </c>
    </row>
    <row r="415" spans="1:5" ht="15">
      <c r="A415" s="7"/>
      <c r="B415" s="7" t="s">
        <v>94</v>
      </c>
      <c r="C415" s="10">
        <v>0.00175</v>
      </c>
      <c r="D415" s="10">
        <v>0.01362</v>
      </c>
      <c r="E415" s="8">
        <v>3803119</v>
      </c>
    </row>
    <row r="416" spans="1:5" ht="15">
      <c r="A416" s="7"/>
      <c r="B416" s="7" t="s">
        <v>89</v>
      </c>
      <c r="C416" s="10">
        <v>0.00128</v>
      </c>
      <c r="D416" s="10">
        <v>0.01</v>
      </c>
      <c r="E416" s="8">
        <v>2791845</v>
      </c>
    </row>
    <row r="417" spans="1:5" ht="15">
      <c r="A417" s="7"/>
      <c r="B417" s="7"/>
      <c r="C417" s="7"/>
      <c r="D417" s="7"/>
      <c r="E417" s="7"/>
    </row>
    <row r="418" spans="1:5" ht="15">
      <c r="A418" s="7" t="s">
        <v>95</v>
      </c>
      <c r="B418" s="7"/>
      <c r="C418" s="10">
        <v>0.12822</v>
      </c>
      <c r="D418" s="10">
        <v>1</v>
      </c>
      <c r="E418" s="8">
        <v>279264926</v>
      </c>
    </row>
    <row r="419" spans="1:5" ht="15">
      <c r="A419" s="7" t="s">
        <v>96</v>
      </c>
      <c r="B419" s="7"/>
      <c r="C419" s="7"/>
      <c r="D419" s="7"/>
      <c r="E419" s="8">
        <v>2178030090</v>
      </c>
    </row>
    <row r="420" spans="1:5" ht="15">
      <c r="A420" s="7" t="s">
        <v>17</v>
      </c>
      <c r="B420" s="7"/>
      <c r="C420" s="7"/>
      <c r="D420" s="7"/>
      <c r="E420" s="7">
        <v>484</v>
      </c>
    </row>
    <row r="421" spans="1:5" ht="15">
      <c r="A421" s="7"/>
      <c r="B421" s="7"/>
      <c r="C421" s="7"/>
      <c r="D421" s="7"/>
      <c r="E421" s="7"/>
    </row>
    <row r="422" spans="1:5" ht="15">
      <c r="A422" s="7" t="s">
        <v>54</v>
      </c>
      <c r="B422" s="7" t="s">
        <v>87</v>
      </c>
      <c r="C422" s="10">
        <v>0.25749</v>
      </c>
      <c r="D422" s="10">
        <v>0.81799</v>
      </c>
      <c r="E422" s="8">
        <v>46380191</v>
      </c>
    </row>
    <row r="423" spans="1:5" ht="15">
      <c r="A423" s="7"/>
      <c r="B423" s="7" t="s">
        <v>88</v>
      </c>
      <c r="C423" s="10">
        <v>0.01795</v>
      </c>
      <c r="D423" s="10">
        <v>0.05703</v>
      </c>
      <c r="E423" s="8">
        <v>3233520</v>
      </c>
    </row>
    <row r="424" spans="1:5" ht="15">
      <c r="A424" s="7"/>
      <c r="B424" s="7" t="s">
        <v>91</v>
      </c>
      <c r="C424" s="10">
        <v>0.01316</v>
      </c>
      <c r="D424" s="10">
        <v>0.04179</v>
      </c>
      <c r="E424" s="8">
        <v>2369748</v>
      </c>
    </row>
    <row r="425" spans="1:5" ht="15">
      <c r="A425" s="7"/>
      <c r="B425" s="7" t="s">
        <v>89</v>
      </c>
      <c r="C425" s="10">
        <v>0.01154</v>
      </c>
      <c r="D425" s="10">
        <v>0.03665</v>
      </c>
      <c r="E425" s="8">
        <v>2078281</v>
      </c>
    </row>
    <row r="426" spans="1:5" ht="15">
      <c r="A426" s="7"/>
      <c r="B426" s="7" t="s">
        <v>94</v>
      </c>
      <c r="C426" s="10">
        <v>0.00618</v>
      </c>
      <c r="D426" s="10">
        <v>0.01965</v>
      </c>
      <c r="E426" s="8">
        <v>1113969</v>
      </c>
    </row>
    <row r="427" spans="1:5" ht="15">
      <c r="A427" s="7"/>
      <c r="B427" s="7" t="s">
        <v>93</v>
      </c>
      <c r="C427" s="10">
        <v>0.00473</v>
      </c>
      <c r="D427" s="10">
        <v>0.01504</v>
      </c>
      <c r="E427" s="8">
        <v>852736</v>
      </c>
    </row>
    <row r="428" spans="1:5" ht="15">
      <c r="A428" s="7"/>
      <c r="B428" s="7" t="s">
        <v>92</v>
      </c>
      <c r="C428" s="10">
        <v>0.00373</v>
      </c>
      <c r="D428" s="10">
        <v>0.01184</v>
      </c>
      <c r="E428" s="8">
        <v>671442</v>
      </c>
    </row>
    <row r="429" spans="1:5" ht="15">
      <c r="A429" s="7"/>
      <c r="B429" s="7" t="s">
        <v>90</v>
      </c>
      <c r="C429" s="10">
        <v>0</v>
      </c>
      <c r="D429" s="10">
        <v>0</v>
      </c>
      <c r="E429" s="8">
        <v>0</v>
      </c>
    </row>
    <row r="430" spans="1:5" ht="15">
      <c r="A430" s="7"/>
      <c r="B430" s="7"/>
      <c r="C430" s="7"/>
      <c r="D430" s="7"/>
      <c r="E430" s="7"/>
    </row>
    <row r="431" spans="1:5" ht="15">
      <c r="A431" s="7" t="s">
        <v>95</v>
      </c>
      <c r="B431" s="7"/>
      <c r="C431" s="10">
        <v>0.31478</v>
      </c>
      <c r="D431" s="10">
        <v>1</v>
      </c>
      <c r="E431" s="8">
        <v>56699887</v>
      </c>
    </row>
    <row r="432" spans="1:5" ht="15">
      <c r="A432" s="7" t="s">
        <v>96</v>
      </c>
      <c r="B432" s="7"/>
      <c r="C432" s="7"/>
      <c r="D432" s="7"/>
      <c r="E432" s="8">
        <v>180127051</v>
      </c>
    </row>
    <row r="433" spans="1:5" ht="15">
      <c r="A433" s="7" t="s">
        <v>17</v>
      </c>
      <c r="B433" s="7"/>
      <c r="C433" s="7"/>
      <c r="D433" s="7"/>
      <c r="E433" s="7">
        <v>492</v>
      </c>
    </row>
    <row r="434" spans="1:5" ht="15">
      <c r="A434" s="7"/>
      <c r="B434" s="7"/>
      <c r="C434" s="7"/>
      <c r="D434" s="7"/>
      <c r="E434" s="7"/>
    </row>
    <row r="435" spans="1:5" ht="15">
      <c r="A435" s="7" t="s">
        <v>55</v>
      </c>
      <c r="B435" s="7" t="s">
        <v>87</v>
      </c>
      <c r="C435" s="10">
        <v>0.24733</v>
      </c>
      <c r="D435" s="10">
        <v>0.91182</v>
      </c>
      <c r="E435" s="8">
        <v>86792625</v>
      </c>
    </row>
    <row r="436" spans="1:5" ht="15">
      <c r="A436" s="7"/>
      <c r="B436" s="7" t="s">
        <v>91</v>
      </c>
      <c r="C436" s="10">
        <v>0.00839</v>
      </c>
      <c r="D436" s="10">
        <v>0.03094</v>
      </c>
      <c r="E436" s="8">
        <v>2945389</v>
      </c>
    </row>
    <row r="437" spans="1:5" ht="15">
      <c r="A437" s="7"/>
      <c r="B437" s="7" t="s">
        <v>88</v>
      </c>
      <c r="C437" s="10">
        <v>0.00806</v>
      </c>
      <c r="D437" s="10">
        <v>0.02973</v>
      </c>
      <c r="E437" s="8">
        <v>2829984</v>
      </c>
    </row>
    <row r="438" spans="1:5" ht="15">
      <c r="A438" s="7"/>
      <c r="B438" s="7" t="s">
        <v>89</v>
      </c>
      <c r="C438" s="10">
        <v>0.00428</v>
      </c>
      <c r="D438" s="10">
        <v>0.01579</v>
      </c>
      <c r="E438" s="8">
        <v>1502759</v>
      </c>
    </row>
    <row r="439" spans="1:5" ht="15">
      <c r="A439" s="7"/>
      <c r="B439" s="7" t="s">
        <v>92</v>
      </c>
      <c r="C439" s="10">
        <v>0.00318</v>
      </c>
      <c r="D439" s="10">
        <v>0.01171</v>
      </c>
      <c r="E439" s="8">
        <v>1114938</v>
      </c>
    </row>
    <row r="440" spans="1:5" ht="15">
      <c r="A440" s="7"/>
      <c r="B440" s="7" t="s">
        <v>94</v>
      </c>
      <c r="C440" s="10">
        <v>0</v>
      </c>
      <c r="D440" s="10">
        <v>0</v>
      </c>
      <c r="E440" s="8">
        <v>0</v>
      </c>
    </row>
    <row r="441" spans="1:5" ht="15">
      <c r="A441" s="7"/>
      <c r="B441" s="7" t="s">
        <v>93</v>
      </c>
      <c r="C441" s="10">
        <v>0</v>
      </c>
      <c r="D441" s="10">
        <v>0</v>
      </c>
      <c r="E441" s="8">
        <v>0</v>
      </c>
    </row>
    <row r="442" spans="1:5" ht="15">
      <c r="A442" s="7"/>
      <c r="B442" s="7" t="s">
        <v>90</v>
      </c>
      <c r="C442" s="10">
        <v>0</v>
      </c>
      <c r="D442" s="10">
        <v>0</v>
      </c>
      <c r="E442" s="8">
        <v>0</v>
      </c>
    </row>
    <row r="443" spans="1:5" ht="15">
      <c r="A443" s="7"/>
      <c r="B443" s="7"/>
      <c r="C443" s="7"/>
      <c r="D443" s="7"/>
      <c r="E443" s="7"/>
    </row>
    <row r="444" spans="1:5" ht="15">
      <c r="A444" s="7" t="s">
        <v>95</v>
      </c>
      <c r="B444" s="7"/>
      <c r="C444" s="10">
        <v>0.27124</v>
      </c>
      <c r="D444" s="10">
        <v>1</v>
      </c>
      <c r="E444" s="8">
        <v>95185695</v>
      </c>
    </row>
    <row r="445" spans="1:5" ht="15">
      <c r="A445" s="7" t="s">
        <v>96</v>
      </c>
      <c r="B445" s="7"/>
      <c r="C445" s="7"/>
      <c r="D445" s="7"/>
      <c r="E445" s="8">
        <v>350924302</v>
      </c>
    </row>
    <row r="446" spans="1:5" ht="15">
      <c r="A446" s="7" t="s">
        <v>17</v>
      </c>
      <c r="B446" s="7"/>
      <c r="C446" s="7"/>
      <c r="D446" s="7"/>
      <c r="E446" s="7">
        <v>480</v>
      </c>
    </row>
    <row r="447" spans="1:5" ht="15">
      <c r="A447" s="7"/>
      <c r="B447" s="7"/>
      <c r="C447" s="7"/>
      <c r="D447" s="7"/>
      <c r="E447" s="7"/>
    </row>
    <row r="448" spans="1:5" ht="15">
      <c r="A448" s="7" t="s">
        <v>56</v>
      </c>
      <c r="B448" s="7" t="s">
        <v>87</v>
      </c>
      <c r="C448" s="10">
        <v>0.04016</v>
      </c>
      <c r="D448" s="10">
        <v>0.56674</v>
      </c>
      <c r="E448" s="8">
        <v>101175968</v>
      </c>
    </row>
    <row r="449" spans="1:5" ht="15">
      <c r="A449" s="7"/>
      <c r="B449" s="7" t="s">
        <v>88</v>
      </c>
      <c r="C449" s="10">
        <v>0.00765</v>
      </c>
      <c r="D449" s="10">
        <v>0.10801</v>
      </c>
      <c r="E449" s="8">
        <v>19282835</v>
      </c>
    </row>
    <row r="450" spans="1:5" ht="15">
      <c r="A450" s="7"/>
      <c r="B450" s="7" t="s">
        <v>91</v>
      </c>
      <c r="C450" s="10">
        <v>0.00678</v>
      </c>
      <c r="D450" s="10">
        <v>0.09566</v>
      </c>
      <c r="E450" s="8">
        <v>17076956</v>
      </c>
    </row>
    <row r="451" spans="1:5" ht="15">
      <c r="A451" s="7"/>
      <c r="B451" s="7" t="s">
        <v>94</v>
      </c>
      <c r="C451" s="10">
        <v>0.00524</v>
      </c>
      <c r="D451" s="10">
        <v>0.07396</v>
      </c>
      <c r="E451" s="8">
        <v>13202834</v>
      </c>
    </row>
    <row r="452" spans="1:5" ht="15">
      <c r="A452" s="7"/>
      <c r="B452" s="7" t="s">
        <v>92</v>
      </c>
      <c r="C452" s="10">
        <v>0.00451</v>
      </c>
      <c r="D452" s="10">
        <v>0.06362</v>
      </c>
      <c r="E452" s="8">
        <v>11357409</v>
      </c>
    </row>
    <row r="453" spans="1:5" ht="15">
      <c r="A453" s="7"/>
      <c r="B453" s="7" t="s">
        <v>89</v>
      </c>
      <c r="C453" s="10">
        <v>0.00354</v>
      </c>
      <c r="D453" s="10">
        <v>0.04994</v>
      </c>
      <c r="E453" s="8">
        <v>8915434</v>
      </c>
    </row>
    <row r="454" spans="1:5" ht="15">
      <c r="A454" s="7"/>
      <c r="B454" s="7" t="s">
        <v>93</v>
      </c>
      <c r="C454" s="10">
        <v>0.00298</v>
      </c>
      <c r="D454" s="10">
        <v>0.04208</v>
      </c>
      <c r="E454" s="8">
        <v>7512181</v>
      </c>
    </row>
    <row r="455" spans="1:5" ht="15">
      <c r="A455" s="7"/>
      <c r="B455" s="7" t="s">
        <v>90</v>
      </c>
      <c r="C455" s="10">
        <v>0</v>
      </c>
      <c r="D455" s="10">
        <v>0</v>
      </c>
      <c r="E455" s="8">
        <v>0</v>
      </c>
    </row>
    <row r="456" spans="1:5" ht="15">
      <c r="A456" s="7"/>
      <c r="B456" s="7"/>
      <c r="C456" s="7"/>
      <c r="D456" s="7"/>
      <c r="E456" s="7"/>
    </row>
    <row r="457" spans="1:5" ht="15">
      <c r="A457" s="7" t="s">
        <v>95</v>
      </c>
      <c r="B457" s="7"/>
      <c r="C457" s="10">
        <v>0.07086</v>
      </c>
      <c r="D457" s="10">
        <v>1</v>
      </c>
      <c r="E457" s="8">
        <v>178523617</v>
      </c>
    </row>
    <row r="458" spans="1:5" ht="15">
      <c r="A458" s="7" t="s">
        <v>96</v>
      </c>
      <c r="B458" s="7"/>
      <c r="C458" s="7"/>
      <c r="D458" s="7"/>
      <c r="E458" s="8">
        <v>2519362425</v>
      </c>
    </row>
    <row r="459" spans="1:5" ht="15">
      <c r="A459" s="7" t="s">
        <v>17</v>
      </c>
      <c r="B459" s="7"/>
      <c r="C459" s="7"/>
      <c r="D459" s="7"/>
      <c r="E459" s="7">
        <v>481</v>
      </c>
    </row>
    <row r="460" spans="1:5" ht="15">
      <c r="A460" s="7"/>
      <c r="B460" s="7"/>
      <c r="C460" s="7"/>
      <c r="D460" s="7"/>
      <c r="E460" s="7"/>
    </row>
    <row r="461" spans="1:5" ht="15">
      <c r="A461" s="7" t="s">
        <v>57</v>
      </c>
      <c r="B461" s="7" t="s">
        <v>87</v>
      </c>
      <c r="C461" s="10">
        <v>0.06841</v>
      </c>
      <c r="D461" s="10">
        <v>0.60954</v>
      </c>
      <c r="E461" s="8">
        <v>67313924</v>
      </c>
    </row>
    <row r="462" spans="1:5" ht="15">
      <c r="A462" s="7"/>
      <c r="B462" s="7" t="s">
        <v>88</v>
      </c>
      <c r="C462" s="10">
        <v>0.00933</v>
      </c>
      <c r="D462" s="10">
        <v>0.08316</v>
      </c>
      <c r="E462" s="8">
        <v>9183970</v>
      </c>
    </row>
    <row r="463" spans="1:5" ht="15">
      <c r="A463" s="7"/>
      <c r="B463" s="7" t="s">
        <v>91</v>
      </c>
      <c r="C463" s="10">
        <v>0.0091</v>
      </c>
      <c r="D463" s="10">
        <v>0.08105</v>
      </c>
      <c r="E463" s="8">
        <v>8950339</v>
      </c>
    </row>
    <row r="464" spans="1:5" ht="15">
      <c r="A464" s="7"/>
      <c r="B464" s="7" t="s">
        <v>92</v>
      </c>
      <c r="C464" s="10">
        <v>0.00878</v>
      </c>
      <c r="D464" s="10">
        <v>0.07825</v>
      </c>
      <c r="E464" s="8">
        <v>8641083</v>
      </c>
    </row>
    <row r="465" spans="1:5" ht="15">
      <c r="A465" s="7"/>
      <c r="B465" s="7" t="s">
        <v>94</v>
      </c>
      <c r="C465" s="10">
        <v>0.0065</v>
      </c>
      <c r="D465" s="10">
        <v>0.0579</v>
      </c>
      <c r="E465" s="8">
        <v>6394614</v>
      </c>
    </row>
    <row r="466" spans="1:5" ht="15">
      <c r="A466" s="7"/>
      <c r="B466" s="7" t="s">
        <v>89</v>
      </c>
      <c r="C466" s="10">
        <v>0.00629</v>
      </c>
      <c r="D466" s="10">
        <v>0.05603</v>
      </c>
      <c r="E466" s="8">
        <v>6187865</v>
      </c>
    </row>
    <row r="467" spans="1:5" ht="15">
      <c r="A467" s="7"/>
      <c r="B467" s="7" t="s">
        <v>93</v>
      </c>
      <c r="C467" s="10">
        <v>0.00318</v>
      </c>
      <c r="D467" s="10">
        <v>0.02829</v>
      </c>
      <c r="E467" s="8">
        <v>3124435</v>
      </c>
    </row>
    <row r="468" spans="1:5" ht="15">
      <c r="A468" s="7"/>
      <c r="B468" s="7" t="s">
        <v>90</v>
      </c>
      <c r="C468" s="10">
        <v>0.00065</v>
      </c>
      <c r="D468" s="10">
        <v>0.00577</v>
      </c>
      <c r="E468" s="8">
        <v>637747</v>
      </c>
    </row>
    <row r="469" spans="1:5" ht="15">
      <c r="A469" s="7"/>
      <c r="B469" s="7"/>
      <c r="C469" s="7"/>
      <c r="D469" s="7"/>
      <c r="E469" s="7"/>
    </row>
    <row r="470" spans="1:5" ht="15">
      <c r="A470" s="7" t="s">
        <v>95</v>
      </c>
      <c r="B470" s="7"/>
      <c r="C470" s="10">
        <v>0.11223</v>
      </c>
      <c r="D470" s="10">
        <v>1</v>
      </c>
      <c r="E470" s="8">
        <v>110433977</v>
      </c>
    </row>
    <row r="471" spans="1:5" ht="15">
      <c r="A471" s="7" t="s">
        <v>96</v>
      </c>
      <c r="B471" s="7"/>
      <c r="C471" s="7"/>
      <c r="D471" s="7"/>
      <c r="E471" s="8">
        <v>984001112</v>
      </c>
    </row>
    <row r="472" spans="1:5" ht="15">
      <c r="A472" s="7" t="s">
        <v>17</v>
      </c>
      <c r="B472" s="7"/>
      <c r="C472" s="7"/>
      <c r="D472" s="7"/>
      <c r="E472" s="7">
        <v>482</v>
      </c>
    </row>
    <row r="473" spans="1:5" ht="15">
      <c r="A473" s="7"/>
      <c r="B473" s="7"/>
      <c r="C473" s="7"/>
      <c r="D473" s="7"/>
      <c r="E473" s="7"/>
    </row>
    <row r="474" spans="1:5" ht="15">
      <c r="A474" s="7" t="s">
        <v>58</v>
      </c>
      <c r="B474" s="7" t="s">
        <v>87</v>
      </c>
      <c r="C474" s="10">
        <v>0.02263</v>
      </c>
      <c r="D474" s="10">
        <v>0.35716</v>
      </c>
      <c r="E474" s="8">
        <v>5152630</v>
      </c>
    </row>
    <row r="475" spans="1:5" ht="15">
      <c r="A475" s="7"/>
      <c r="B475" s="7" t="s">
        <v>89</v>
      </c>
      <c r="C475" s="10">
        <v>0.01654</v>
      </c>
      <c r="D475" s="10">
        <v>0.26096</v>
      </c>
      <c r="E475" s="8">
        <v>3764763</v>
      </c>
    </row>
    <row r="476" spans="1:5" ht="15">
      <c r="A476" s="7"/>
      <c r="B476" s="7" t="s">
        <v>91</v>
      </c>
      <c r="C476" s="10">
        <v>0.01472</v>
      </c>
      <c r="D476" s="10">
        <v>0.23234</v>
      </c>
      <c r="E476" s="8">
        <v>3351845</v>
      </c>
    </row>
    <row r="477" spans="1:5" ht="15">
      <c r="A477" s="7"/>
      <c r="B477" s="7" t="s">
        <v>88</v>
      </c>
      <c r="C477" s="10">
        <v>0.00642</v>
      </c>
      <c r="D477" s="10">
        <v>0.10131</v>
      </c>
      <c r="E477" s="8">
        <v>1461524</v>
      </c>
    </row>
    <row r="478" spans="1:5" ht="15">
      <c r="A478" s="7"/>
      <c r="B478" s="7" t="s">
        <v>93</v>
      </c>
      <c r="C478" s="10">
        <v>0.00156</v>
      </c>
      <c r="D478" s="10">
        <v>0.02455</v>
      </c>
      <c r="E478" s="8">
        <v>354145</v>
      </c>
    </row>
    <row r="479" spans="1:5" ht="15">
      <c r="A479" s="7"/>
      <c r="B479" s="7" t="s">
        <v>90</v>
      </c>
      <c r="C479" s="10">
        <v>0.00143</v>
      </c>
      <c r="D479" s="10">
        <v>0.02258</v>
      </c>
      <c r="E479" s="8">
        <v>325700</v>
      </c>
    </row>
    <row r="480" spans="1:5" ht="15">
      <c r="A480" s="7"/>
      <c r="B480" s="7" t="s">
        <v>92</v>
      </c>
      <c r="C480" s="10">
        <v>7E-05</v>
      </c>
      <c r="D480" s="10">
        <v>0.00111</v>
      </c>
      <c r="E480" s="8">
        <v>15955</v>
      </c>
    </row>
    <row r="481" spans="1:5" ht="15">
      <c r="A481" s="7"/>
      <c r="B481" s="7" t="s">
        <v>94</v>
      </c>
      <c r="C481" s="10">
        <v>0</v>
      </c>
      <c r="D481" s="10">
        <v>0</v>
      </c>
      <c r="E481" s="8">
        <v>0</v>
      </c>
    </row>
    <row r="482" spans="1:5" ht="15">
      <c r="A482" s="7"/>
      <c r="B482" s="7"/>
      <c r="C482" s="7"/>
      <c r="D482" s="7"/>
      <c r="E482" s="7"/>
    </row>
    <row r="483" spans="1:5" ht="15">
      <c r="A483" s="7" t="s">
        <v>95</v>
      </c>
      <c r="B483" s="7"/>
      <c r="C483" s="10">
        <v>0.06337</v>
      </c>
      <c r="D483" s="10">
        <v>1</v>
      </c>
      <c r="E483" s="8">
        <v>14426562</v>
      </c>
    </row>
    <row r="484" spans="1:5" ht="15">
      <c r="A484" s="7" t="s">
        <v>96</v>
      </c>
      <c r="B484" s="7"/>
      <c r="C484" s="7"/>
      <c r="D484" s="7"/>
      <c r="E484" s="8">
        <v>227644199</v>
      </c>
    </row>
    <row r="485" spans="1:5" ht="15">
      <c r="A485" s="7" t="s">
        <v>17</v>
      </c>
      <c r="B485" s="7"/>
      <c r="C485" s="7"/>
      <c r="D485" s="7"/>
      <c r="E485" s="7">
        <v>496</v>
      </c>
    </row>
    <row r="486" spans="1:5" ht="15">
      <c r="A486" s="7"/>
      <c r="B486" s="7"/>
      <c r="C486" s="7"/>
      <c r="D486" s="7"/>
      <c r="E486" s="7"/>
    </row>
    <row r="487" spans="1:5" ht="15">
      <c r="A487" s="7" t="s">
        <v>59</v>
      </c>
      <c r="B487" s="7" t="s">
        <v>87</v>
      </c>
      <c r="C487" s="10">
        <v>0.07408</v>
      </c>
      <c r="D487" s="10">
        <v>0.65805</v>
      </c>
      <c r="E487" s="8">
        <v>40078578</v>
      </c>
    </row>
    <row r="488" spans="1:5" ht="15">
      <c r="A488" s="7"/>
      <c r="B488" s="7" t="s">
        <v>88</v>
      </c>
      <c r="C488" s="10">
        <v>0.01256</v>
      </c>
      <c r="D488" s="10">
        <v>0.11154</v>
      </c>
      <c r="E488" s="8">
        <v>6793127</v>
      </c>
    </row>
    <row r="489" spans="1:5" ht="15">
      <c r="A489" s="7"/>
      <c r="B489" s="7" t="s">
        <v>91</v>
      </c>
      <c r="C489" s="10">
        <v>0.01141</v>
      </c>
      <c r="D489" s="10">
        <v>0.10138</v>
      </c>
      <c r="E489" s="8">
        <v>6174634</v>
      </c>
    </row>
    <row r="490" spans="1:5" ht="15">
      <c r="A490" s="7"/>
      <c r="B490" s="7" t="s">
        <v>89</v>
      </c>
      <c r="C490" s="10">
        <v>0.00596</v>
      </c>
      <c r="D490" s="10">
        <v>0.05297</v>
      </c>
      <c r="E490" s="8">
        <v>3226263</v>
      </c>
    </row>
    <row r="491" spans="1:5" ht="15">
      <c r="A491" s="7"/>
      <c r="B491" s="7" t="s">
        <v>93</v>
      </c>
      <c r="C491" s="10">
        <v>0.0038</v>
      </c>
      <c r="D491" s="10">
        <v>0.03372</v>
      </c>
      <c r="E491" s="8">
        <v>2053659</v>
      </c>
    </row>
    <row r="492" spans="1:5" ht="15">
      <c r="A492" s="7"/>
      <c r="B492" s="7" t="s">
        <v>92</v>
      </c>
      <c r="C492" s="10">
        <v>0.0026</v>
      </c>
      <c r="D492" s="10">
        <v>0.02309</v>
      </c>
      <c r="E492" s="8">
        <v>1406109</v>
      </c>
    </row>
    <row r="493" spans="1:5" ht="15">
      <c r="A493" s="7"/>
      <c r="B493" s="7" t="s">
        <v>94</v>
      </c>
      <c r="C493" s="10">
        <v>0.00217</v>
      </c>
      <c r="D493" s="10">
        <v>0.01926</v>
      </c>
      <c r="E493" s="8">
        <v>1172900</v>
      </c>
    </row>
    <row r="494" spans="1:5" ht="15">
      <c r="A494" s="7"/>
      <c r="B494" s="7" t="s">
        <v>90</v>
      </c>
      <c r="C494" s="10">
        <v>0</v>
      </c>
      <c r="D494" s="10">
        <v>0</v>
      </c>
      <c r="E494" s="8">
        <v>0</v>
      </c>
    </row>
    <row r="495" spans="1:5" ht="15">
      <c r="A495" s="7"/>
      <c r="B495" s="7"/>
      <c r="C495" s="7"/>
      <c r="D495" s="7"/>
      <c r="E495" s="7"/>
    </row>
    <row r="496" spans="1:5" ht="15">
      <c r="A496" s="7" t="s">
        <v>95</v>
      </c>
      <c r="B496" s="7"/>
      <c r="C496" s="10">
        <v>0.11258</v>
      </c>
      <c r="D496" s="10">
        <v>1</v>
      </c>
      <c r="E496" s="8">
        <v>60905270</v>
      </c>
    </row>
    <row r="497" spans="1:5" ht="15">
      <c r="A497" s="7" t="s">
        <v>96</v>
      </c>
      <c r="B497" s="7"/>
      <c r="C497" s="7"/>
      <c r="D497" s="7"/>
      <c r="E497" s="8">
        <v>541010680</v>
      </c>
    </row>
    <row r="498" spans="1:5" ht="15">
      <c r="A498" s="7" t="s">
        <v>17</v>
      </c>
      <c r="B498" s="7"/>
      <c r="C498" s="7"/>
      <c r="D498" s="7"/>
      <c r="E498" s="7">
        <v>455</v>
      </c>
    </row>
    <row r="499" spans="1:5" ht="15">
      <c r="A499" s="7"/>
      <c r="B499" s="7"/>
      <c r="C499" s="7"/>
      <c r="D499" s="7"/>
      <c r="E499" s="7"/>
    </row>
    <row r="500" spans="1:5" ht="15">
      <c r="A500" s="7" t="s">
        <v>60</v>
      </c>
      <c r="B500" s="7" t="s">
        <v>87</v>
      </c>
      <c r="C500" s="10">
        <v>0.07203</v>
      </c>
      <c r="D500" s="10">
        <v>0.53178</v>
      </c>
      <c r="E500" s="8">
        <v>166934704</v>
      </c>
    </row>
    <row r="501" spans="1:5" ht="15">
      <c r="A501" s="7"/>
      <c r="B501" s="7" t="s">
        <v>91</v>
      </c>
      <c r="C501" s="10">
        <v>0.02102</v>
      </c>
      <c r="D501" s="10">
        <v>0.15517</v>
      </c>
      <c r="E501" s="8">
        <v>48710403</v>
      </c>
    </row>
    <row r="502" spans="1:5" ht="15">
      <c r="A502" s="7"/>
      <c r="B502" s="7" t="s">
        <v>89</v>
      </c>
      <c r="C502" s="10">
        <v>0.01716</v>
      </c>
      <c r="D502" s="10">
        <v>0.12668</v>
      </c>
      <c r="E502" s="8">
        <v>39765755</v>
      </c>
    </row>
    <row r="503" spans="1:5" ht="15">
      <c r="A503" s="7"/>
      <c r="B503" s="7" t="s">
        <v>88</v>
      </c>
      <c r="C503" s="10">
        <v>0.01077</v>
      </c>
      <c r="D503" s="10">
        <v>0.07952</v>
      </c>
      <c r="E503" s="8">
        <v>24963532</v>
      </c>
    </row>
    <row r="504" spans="1:5" ht="15">
      <c r="A504" s="7"/>
      <c r="B504" s="7" t="s">
        <v>94</v>
      </c>
      <c r="C504" s="10">
        <v>0.00664</v>
      </c>
      <c r="D504" s="10">
        <v>0.04905</v>
      </c>
      <c r="E504" s="8">
        <v>15397539</v>
      </c>
    </row>
    <row r="505" spans="1:5" ht="15">
      <c r="A505" s="7"/>
      <c r="B505" s="7" t="s">
        <v>92</v>
      </c>
      <c r="C505" s="10">
        <v>0.00609</v>
      </c>
      <c r="D505" s="10">
        <v>0.04495</v>
      </c>
      <c r="E505" s="8">
        <v>14110941</v>
      </c>
    </row>
    <row r="506" spans="1:5" ht="15">
      <c r="A506" s="7"/>
      <c r="B506" s="7" t="s">
        <v>90</v>
      </c>
      <c r="C506" s="10">
        <v>0.00174</v>
      </c>
      <c r="D506" s="10">
        <v>0.01285</v>
      </c>
      <c r="E506" s="8">
        <v>4035186</v>
      </c>
    </row>
    <row r="507" spans="1:5" ht="15">
      <c r="A507" s="7"/>
      <c r="B507" s="7" t="s">
        <v>93</v>
      </c>
      <c r="C507" s="10">
        <v>0</v>
      </c>
      <c r="D507" s="10">
        <v>0</v>
      </c>
      <c r="E507" s="8">
        <v>0</v>
      </c>
    </row>
    <row r="508" spans="1:5" ht="15">
      <c r="A508" s="7"/>
      <c r="B508" s="7"/>
      <c r="C508" s="7"/>
      <c r="D508" s="7"/>
      <c r="E508" s="7"/>
    </row>
    <row r="509" spans="1:5" ht="15">
      <c r="A509" s="7" t="s">
        <v>95</v>
      </c>
      <c r="B509" s="7"/>
      <c r="C509" s="10">
        <v>0.13546</v>
      </c>
      <c r="D509" s="10">
        <v>1</v>
      </c>
      <c r="E509" s="8">
        <v>313918060</v>
      </c>
    </row>
    <row r="510" spans="1:5" ht="15">
      <c r="A510" s="7" t="s">
        <v>96</v>
      </c>
      <c r="B510" s="7"/>
      <c r="C510" s="7"/>
      <c r="D510" s="7"/>
      <c r="E510" s="8">
        <v>2317439480</v>
      </c>
    </row>
    <row r="511" spans="1:5" ht="15">
      <c r="A511" s="7" t="s">
        <v>17</v>
      </c>
      <c r="B511" s="7"/>
      <c r="C511" s="7"/>
      <c r="D511" s="7"/>
      <c r="E511" s="7">
        <v>519</v>
      </c>
    </row>
    <row r="512" spans="1:5" ht="15">
      <c r="A512" s="7"/>
      <c r="B512" s="7"/>
      <c r="C512" s="7"/>
      <c r="D512" s="7"/>
      <c r="E512" s="7"/>
    </row>
    <row r="513" spans="1:5" ht="15">
      <c r="A513" s="7" t="s">
        <v>61</v>
      </c>
      <c r="B513" s="7" t="s">
        <v>91</v>
      </c>
      <c r="C513" s="10">
        <v>0.02908</v>
      </c>
      <c r="D513" s="10">
        <v>0.45494</v>
      </c>
      <c r="E513" s="8">
        <v>4930014</v>
      </c>
    </row>
    <row r="514" spans="1:5" ht="15">
      <c r="A514" s="7"/>
      <c r="B514" s="7" t="s">
        <v>93</v>
      </c>
      <c r="C514" s="10">
        <v>0.01923</v>
      </c>
      <c r="D514" s="10">
        <v>0.30085</v>
      </c>
      <c r="E514" s="8">
        <v>3260215</v>
      </c>
    </row>
    <row r="515" spans="1:5" ht="15">
      <c r="A515" s="7"/>
      <c r="B515" s="7" t="s">
        <v>87</v>
      </c>
      <c r="C515" s="10">
        <v>0.01013</v>
      </c>
      <c r="D515" s="10">
        <v>0.1584</v>
      </c>
      <c r="E515" s="8">
        <v>1716501</v>
      </c>
    </row>
    <row r="516" spans="1:5" ht="15">
      <c r="A516" s="7"/>
      <c r="B516" s="7" t="s">
        <v>94</v>
      </c>
      <c r="C516" s="10">
        <v>0.00239</v>
      </c>
      <c r="D516" s="10">
        <v>0.03743</v>
      </c>
      <c r="E516" s="8">
        <v>405666</v>
      </c>
    </row>
    <row r="517" spans="1:5" ht="15">
      <c r="A517" s="7"/>
      <c r="B517" s="7" t="s">
        <v>89</v>
      </c>
      <c r="C517" s="10">
        <v>0.00171</v>
      </c>
      <c r="D517" s="10">
        <v>0.02668</v>
      </c>
      <c r="E517" s="8">
        <v>289170</v>
      </c>
    </row>
    <row r="518" spans="1:5" ht="15">
      <c r="A518" s="7"/>
      <c r="B518" s="7" t="s">
        <v>92</v>
      </c>
      <c r="C518" s="10">
        <v>0.00139</v>
      </c>
      <c r="D518" s="10">
        <v>0.0217</v>
      </c>
      <c r="E518" s="8">
        <v>235118</v>
      </c>
    </row>
    <row r="519" spans="1:5" ht="15">
      <c r="A519" s="7"/>
      <c r="B519" s="7" t="s">
        <v>88</v>
      </c>
      <c r="C519" s="10">
        <v>0</v>
      </c>
      <c r="D519" s="10">
        <v>0</v>
      </c>
      <c r="E519" s="8">
        <v>0</v>
      </c>
    </row>
    <row r="520" spans="1:5" ht="15">
      <c r="A520" s="7"/>
      <c r="B520" s="7" t="s">
        <v>90</v>
      </c>
      <c r="C520" s="10">
        <v>0</v>
      </c>
      <c r="D520" s="10">
        <v>0</v>
      </c>
      <c r="E520" s="8">
        <v>0</v>
      </c>
    </row>
    <row r="521" spans="1:5" ht="15">
      <c r="A521" s="7"/>
      <c r="B521" s="7"/>
      <c r="C521" s="7"/>
      <c r="D521" s="7"/>
      <c r="E521" s="7"/>
    </row>
    <row r="522" spans="1:5" ht="15">
      <c r="A522" s="7" t="s">
        <v>95</v>
      </c>
      <c r="B522" s="7"/>
      <c r="C522" s="10">
        <v>0.06392</v>
      </c>
      <c r="D522" s="10">
        <v>1</v>
      </c>
      <c r="E522" s="8">
        <v>10836684</v>
      </c>
    </row>
    <row r="523" spans="1:5" ht="15">
      <c r="A523" s="7" t="s">
        <v>96</v>
      </c>
      <c r="B523" s="7"/>
      <c r="C523" s="7"/>
      <c r="D523" s="7"/>
      <c r="E523" s="8">
        <v>169526940</v>
      </c>
    </row>
    <row r="524" spans="1:5" ht="15">
      <c r="A524" s="7" t="s">
        <v>17</v>
      </c>
      <c r="B524" s="7"/>
      <c r="C524" s="7"/>
      <c r="D524" s="7"/>
      <c r="E524" s="7">
        <v>480</v>
      </c>
    </row>
    <row r="525" spans="1:5" ht="15">
      <c r="A525" s="7"/>
      <c r="B525" s="7"/>
      <c r="C525" s="7"/>
      <c r="D525" s="7"/>
      <c r="E525" s="7"/>
    </row>
    <row r="526" spans="1:5" ht="15">
      <c r="A526" s="7" t="s">
        <v>62</v>
      </c>
      <c r="B526" s="7" t="s">
        <v>87</v>
      </c>
      <c r="C526" s="10">
        <v>0.09806</v>
      </c>
      <c r="D526" s="10">
        <v>0.8281</v>
      </c>
      <c r="E526" s="8">
        <v>17244945</v>
      </c>
    </row>
    <row r="527" spans="1:5" ht="15">
      <c r="A527" s="7"/>
      <c r="B527" s="7" t="s">
        <v>89</v>
      </c>
      <c r="C527" s="10">
        <v>0.0103</v>
      </c>
      <c r="D527" s="10">
        <v>0.08699</v>
      </c>
      <c r="E527" s="8">
        <v>1811604</v>
      </c>
    </row>
    <row r="528" spans="1:5" ht="15">
      <c r="A528" s="7"/>
      <c r="B528" s="7" t="s">
        <v>88</v>
      </c>
      <c r="C528" s="10">
        <v>0.00869</v>
      </c>
      <c r="D528" s="10">
        <v>0.07337</v>
      </c>
      <c r="E528" s="8">
        <v>1527879</v>
      </c>
    </row>
    <row r="529" spans="1:5" ht="15">
      <c r="A529" s="7"/>
      <c r="B529" s="7" t="s">
        <v>94</v>
      </c>
      <c r="C529" s="10">
        <v>0.00085</v>
      </c>
      <c r="D529" s="10">
        <v>0.00716</v>
      </c>
      <c r="E529" s="8">
        <v>149183</v>
      </c>
    </row>
    <row r="530" spans="1:5" ht="15">
      <c r="A530" s="7"/>
      <c r="B530" s="7" t="s">
        <v>92</v>
      </c>
      <c r="C530" s="10">
        <v>0.00052</v>
      </c>
      <c r="D530" s="10">
        <v>0.00437</v>
      </c>
      <c r="E530" s="8">
        <v>91076</v>
      </c>
    </row>
    <row r="531" spans="1:5" ht="15">
      <c r="A531" s="7"/>
      <c r="B531" s="7" t="s">
        <v>91</v>
      </c>
      <c r="C531" s="10">
        <v>0</v>
      </c>
      <c r="D531" s="10">
        <v>0</v>
      </c>
      <c r="E531" s="8">
        <v>0</v>
      </c>
    </row>
    <row r="532" spans="1:5" ht="15">
      <c r="A532" s="7"/>
      <c r="B532" s="7" t="s">
        <v>93</v>
      </c>
      <c r="C532" s="10">
        <v>0</v>
      </c>
      <c r="D532" s="10">
        <v>0</v>
      </c>
      <c r="E532" s="8">
        <v>0</v>
      </c>
    </row>
    <row r="533" spans="1:5" ht="15">
      <c r="A533" s="7"/>
      <c r="B533" s="7" t="s">
        <v>90</v>
      </c>
      <c r="C533" s="10">
        <v>0</v>
      </c>
      <c r="D533" s="10">
        <v>0</v>
      </c>
      <c r="E533" s="8">
        <v>0</v>
      </c>
    </row>
    <row r="534" spans="1:5" ht="15">
      <c r="A534" s="7"/>
      <c r="B534" s="7"/>
      <c r="C534" s="7"/>
      <c r="D534" s="7"/>
      <c r="E534" s="7"/>
    </row>
    <row r="535" spans="1:5" ht="15">
      <c r="A535" s="7" t="s">
        <v>95</v>
      </c>
      <c r="B535" s="7"/>
      <c r="C535" s="10">
        <v>0.11841</v>
      </c>
      <c r="D535" s="10">
        <v>1</v>
      </c>
      <c r="E535" s="8">
        <v>20824687</v>
      </c>
    </row>
    <row r="536" spans="1:5" ht="15">
      <c r="A536" s="7" t="s">
        <v>96</v>
      </c>
      <c r="B536" s="7"/>
      <c r="C536" s="7"/>
      <c r="D536" s="7"/>
      <c r="E536" s="8">
        <v>175869651</v>
      </c>
    </row>
    <row r="537" spans="1:5" ht="15">
      <c r="A537" s="7" t="s">
        <v>17</v>
      </c>
      <c r="B537" s="7"/>
      <c r="C537" s="7"/>
      <c r="D537" s="7"/>
      <c r="E537" s="7">
        <v>440</v>
      </c>
    </row>
    <row r="538" spans="1:5" ht="15">
      <c r="A538" s="7"/>
      <c r="B538" s="7"/>
      <c r="C538" s="7"/>
      <c r="D538" s="7"/>
      <c r="E538" s="7"/>
    </row>
    <row r="539" spans="1:5" ht="15">
      <c r="A539" s="7" t="s">
        <v>63</v>
      </c>
      <c r="B539" s="7" t="s">
        <v>87</v>
      </c>
      <c r="C539" s="10">
        <v>0.13235</v>
      </c>
      <c r="D539" s="10">
        <v>0.81839</v>
      </c>
      <c r="E539" s="8">
        <v>26411287</v>
      </c>
    </row>
    <row r="540" spans="1:5" ht="15">
      <c r="A540" s="7"/>
      <c r="B540" s="7" t="s">
        <v>91</v>
      </c>
      <c r="C540" s="10">
        <v>0.01323</v>
      </c>
      <c r="D540" s="10">
        <v>0.08181</v>
      </c>
      <c r="E540" s="8">
        <v>2640053</v>
      </c>
    </row>
    <row r="541" spans="1:5" ht="15">
      <c r="A541" s="7"/>
      <c r="B541" s="7" t="s">
        <v>89</v>
      </c>
      <c r="C541" s="10">
        <v>0.00564</v>
      </c>
      <c r="D541" s="10">
        <v>0.03487</v>
      </c>
      <c r="E541" s="8">
        <v>1125444</v>
      </c>
    </row>
    <row r="542" spans="1:5" ht="15">
      <c r="A542" s="7"/>
      <c r="B542" s="7" t="s">
        <v>88</v>
      </c>
      <c r="C542" s="10">
        <v>0.00495</v>
      </c>
      <c r="D542" s="10">
        <v>0.03062</v>
      </c>
      <c r="E542" s="8">
        <v>988048</v>
      </c>
    </row>
    <row r="543" spans="1:5" ht="15">
      <c r="A543" s="7"/>
      <c r="B543" s="7" t="s">
        <v>92</v>
      </c>
      <c r="C543" s="10">
        <v>0.00233</v>
      </c>
      <c r="D543" s="10">
        <v>0.01442</v>
      </c>
      <c r="E543" s="8">
        <v>465347</v>
      </c>
    </row>
    <row r="544" spans="1:5" ht="15">
      <c r="A544" s="7"/>
      <c r="B544" s="7" t="s">
        <v>90</v>
      </c>
      <c r="C544" s="10">
        <v>0.00229</v>
      </c>
      <c r="D544" s="10">
        <v>0.01417</v>
      </c>
      <c r="E544" s="8">
        <v>457246</v>
      </c>
    </row>
    <row r="545" spans="1:5" ht="15">
      <c r="A545" s="7"/>
      <c r="B545" s="7" t="s">
        <v>93</v>
      </c>
      <c r="C545" s="10">
        <v>0.00093</v>
      </c>
      <c r="D545" s="10">
        <v>0.00573</v>
      </c>
      <c r="E545" s="8">
        <v>184948</v>
      </c>
    </row>
    <row r="546" spans="1:5" ht="15">
      <c r="A546" s="7"/>
      <c r="B546" s="7" t="s">
        <v>94</v>
      </c>
      <c r="C546" s="10">
        <v>0</v>
      </c>
      <c r="D546" s="10">
        <v>0</v>
      </c>
      <c r="E546" s="8">
        <v>0</v>
      </c>
    </row>
    <row r="547" spans="1:5" ht="15">
      <c r="A547" s="7"/>
      <c r="B547" s="7"/>
      <c r="C547" s="7"/>
      <c r="D547" s="7"/>
      <c r="E547" s="7"/>
    </row>
    <row r="548" spans="1:5" ht="15">
      <c r="A548" s="7" t="s">
        <v>95</v>
      </c>
      <c r="B548" s="7"/>
      <c r="C548" s="10">
        <v>0.16171</v>
      </c>
      <c r="D548" s="10">
        <v>1</v>
      </c>
      <c r="E548" s="8">
        <v>32272373</v>
      </c>
    </row>
    <row r="549" spans="1:5" ht="15">
      <c r="A549" s="7" t="s">
        <v>96</v>
      </c>
      <c r="B549" s="7"/>
      <c r="C549" s="7"/>
      <c r="D549" s="7"/>
      <c r="E549" s="8">
        <v>199563558</v>
      </c>
    </row>
    <row r="550" spans="1:5" ht="15">
      <c r="A550" s="7" t="s">
        <v>17</v>
      </c>
      <c r="B550" s="7"/>
      <c r="C550" s="7"/>
      <c r="D550" s="7"/>
      <c r="E550" s="7">
        <v>520</v>
      </c>
    </row>
    <row r="551" spans="1:5" ht="15">
      <c r="A551" s="7"/>
      <c r="B551" s="7"/>
      <c r="C551" s="7"/>
      <c r="D551" s="7"/>
      <c r="E551" s="7"/>
    </row>
    <row r="552" spans="1:5" ht="15">
      <c r="A552" s="7" t="s">
        <v>64</v>
      </c>
      <c r="B552" s="7" t="s">
        <v>87</v>
      </c>
      <c r="C552" s="10">
        <v>0.0902</v>
      </c>
      <c r="D552" s="10">
        <v>0.73162</v>
      </c>
      <c r="E552" s="8">
        <v>2451152</v>
      </c>
    </row>
    <row r="553" spans="1:5" ht="15">
      <c r="A553" s="7"/>
      <c r="B553" s="7" t="s">
        <v>89</v>
      </c>
      <c r="C553" s="10">
        <v>0.01024</v>
      </c>
      <c r="D553" s="10">
        <v>0.08307</v>
      </c>
      <c r="E553" s="8">
        <v>278315</v>
      </c>
    </row>
    <row r="554" spans="1:5" ht="15">
      <c r="A554" s="7"/>
      <c r="B554" s="7" t="s">
        <v>88</v>
      </c>
      <c r="C554" s="10">
        <v>0.0058</v>
      </c>
      <c r="D554" s="10">
        <v>0.04701</v>
      </c>
      <c r="E554" s="8">
        <v>157489</v>
      </c>
    </row>
    <row r="555" spans="1:5" ht="15">
      <c r="A555" s="7"/>
      <c r="B555" s="7" t="s">
        <v>90</v>
      </c>
      <c r="C555" s="10">
        <v>0.00577</v>
      </c>
      <c r="D555" s="10">
        <v>0.04682</v>
      </c>
      <c r="E555" s="8">
        <v>156852</v>
      </c>
    </row>
    <row r="556" spans="1:5" ht="15">
      <c r="A556" s="7"/>
      <c r="B556" s="7" t="s">
        <v>92</v>
      </c>
      <c r="C556" s="10">
        <v>0.00566</v>
      </c>
      <c r="D556" s="10">
        <v>0.0459</v>
      </c>
      <c r="E556" s="8">
        <v>153792</v>
      </c>
    </row>
    <row r="557" spans="1:5" ht="15">
      <c r="A557" s="7"/>
      <c r="B557" s="7" t="s">
        <v>91</v>
      </c>
      <c r="C557" s="10">
        <v>0.00559</v>
      </c>
      <c r="D557" s="10">
        <v>0.04534</v>
      </c>
      <c r="E557" s="8">
        <v>151912</v>
      </c>
    </row>
    <row r="558" spans="1:5" ht="15">
      <c r="A558" s="7"/>
      <c r="B558" s="7" t="s">
        <v>94</v>
      </c>
      <c r="C558" s="10">
        <v>3E-05</v>
      </c>
      <c r="D558" s="10">
        <v>0.00023</v>
      </c>
      <c r="E558" s="8">
        <v>785</v>
      </c>
    </row>
    <row r="559" spans="1:5" ht="15">
      <c r="A559" s="7"/>
      <c r="B559" s="7" t="s">
        <v>93</v>
      </c>
      <c r="C559" s="10">
        <v>0</v>
      </c>
      <c r="D559" s="10">
        <v>0</v>
      </c>
      <c r="E559" s="8">
        <v>0</v>
      </c>
    </row>
    <row r="560" spans="1:5" ht="15">
      <c r="A560" s="7"/>
      <c r="B560" s="7"/>
      <c r="C560" s="7"/>
      <c r="D560" s="7"/>
      <c r="E560" s="7"/>
    </row>
    <row r="561" spans="1:5" ht="15">
      <c r="A561" s="7" t="s">
        <v>95</v>
      </c>
      <c r="B561" s="7"/>
      <c r="C561" s="10">
        <v>0.12329</v>
      </c>
      <c r="D561" s="10">
        <v>1</v>
      </c>
      <c r="E561" s="8">
        <v>3350297</v>
      </c>
    </row>
    <row r="562" spans="1:5" ht="15">
      <c r="A562" s="7" t="s">
        <v>96</v>
      </c>
      <c r="B562" s="7"/>
      <c r="C562" s="7"/>
      <c r="D562" s="7"/>
      <c r="E562" s="8">
        <v>27174473</v>
      </c>
    </row>
    <row r="563" spans="1:5" ht="15">
      <c r="A563" s="7" t="s">
        <v>17</v>
      </c>
      <c r="B563" s="7"/>
      <c r="C563" s="7"/>
      <c r="D563" s="7"/>
      <c r="E563" s="7">
        <v>360</v>
      </c>
    </row>
    <row r="564" spans="1:5" ht="15">
      <c r="A564" s="7"/>
      <c r="B564" s="7"/>
      <c r="C564" s="7"/>
      <c r="D564" s="7"/>
      <c r="E564" s="7"/>
    </row>
    <row r="565" spans="1:5" ht="15">
      <c r="A565" s="7" t="s">
        <v>65</v>
      </c>
      <c r="B565" s="7" t="s">
        <v>87</v>
      </c>
      <c r="C565" s="10">
        <v>0.19125</v>
      </c>
      <c r="D565" s="10">
        <v>0.86292</v>
      </c>
      <c r="E565" s="8">
        <v>57110150</v>
      </c>
    </row>
    <row r="566" spans="1:5" ht="15">
      <c r="A566" s="7"/>
      <c r="B566" s="7" t="s">
        <v>88</v>
      </c>
      <c r="C566" s="10">
        <v>0.00839</v>
      </c>
      <c r="D566" s="10">
        <v>0.03787</v>
      </c>
      <c r="E566" s="8">
        <v>2506462</v>
      </c>
    </row>
    <row r="567" spans="1:5" ht="15">
      <c r="A567" s="7"/>
      <c r="B567" s="7" t="s">
        <v>89</v>
      </c>
      <c r="C567" s="10">
        <v>0.00817</v>
      </c>
      <c r="D567" s="10">
        <v>0.03687</v>
      </c>
      <c r="E567" s="8">
        <v>2440412</v>
      </c>
    </row>
    <row r="568" spans="1:5" ht="15">
      <c r="A568" s="7"/>
      <c r="B568" s="7" t="s">
        <v>91</v>
      </c>
      <c r="C568" s="10">
        <v>0.00503</v>
      </c>
      <c r="D568" s="10">
        <v>0.02269</v>
      </c>
      <c r="E568" s="8">
        <v>1501859</v>
      </c>
    </row>
    <row r="569" spans="1:5" ht="15">
      <c r="A569" s="7"/>
      <c r="B569" s="7" t="s">
        <v>93</v>
      </c>
      <c r="C569" s="10">
        <v>0.0047</v>
      </c>
      <c r="D569" s="10">
        <v>0.02119</v>
      </c>
      <c r="E569" s="8">
        <v>1402377</v>
      </c>
    </row>
    <row r="570" spans="1:5" ht="15">
      <c r="A570" s="7"/>
      <c r="B570" s="7" t="s">
        <v>94</v>
      </c>
      <c r="C570" s="10">
        <v>0.00346</v>
      </c>
      <c r="D570" s="10">
        <v>0.01563</v>
      </c>
      <c r="E570" s="8">
        <v>1034244</v>
      </c>
    </row>
    <row r="571" spans="1:5" ht="15">
      <c r="A571" s="7"/>
      <c r="B571" s="7" t="s">
        <v>92</v>
      </c>
      <c r="C571" s="10">
        <v>0.00062</v>
      </c>
      <c r="D571" s="10">
        <v>0.00282</v>
      </c>
      <c r="E571" s="8">
        <v>186584</v>
      </c>
    </row>
    <row r="572" spans="1:5" ht="15">
      <c r="A572" s="7"/>
      <c r="B572" s="7" t="s">
        <v>90</v>
      </c>
      <c r="C572" s="10">
        <v>0</v>
      </c>
      <c r="D572" s="10">
        <v>0</v>
      </c>
      <c r="E572" s="8">
        <v>0</v>
      </c>
    </row>
    <row r="573" spans="1:5" ht="15">
      <c r="A573" s="7"/>
      <c r="B573" s="7"/>
      <c r="C573" s="7"/>
      <c r="D573" s="7"/>
      <c r="E573" s="7"/>
    </row>
    <row r="574" spans="1:5" ht="15">
      <c r="A574" s="7" t="s">
        <v>95</v>
      </c>
      <c r="B574" s="7"/>
      <c r="C574" s="10">
        <v>0.22163</v>
      </c>
      <c r="D574" s="10">
        <v>1</v>
      </c>
      <c r="E574" s="8">
        <v>66182088</v>
      </c>
    </row>
    <row r="575" spans="1:5" ht="15">
      <c r="A575" s="7" t="s">
        <v>96</v>
      </c>
      <c r="B575" s="7"/>
      <c r="C575" s="7"/>
      <c r="D575" s="7"/>
      <c r="E575" s="8">
        <v>298609203</v>
      </c>
    </row>
    <row r="576" spans="1:5" ht="15">
      <c r="A576" s="7" t="s">
        <v>17</v>
      </c>
      <c r="B576" s="7"/>
      <c r="C576" s="7"/>
      <c r="D576" s="7"/>
      <c r="E576" s="7">
        <v>480</v>
      </c>
    </row>
    <row r="577" spans="1:5" ht="15">
      <c r="A577" s="7"/>
      <c r="B577" s="7"/>
      <c r="C577" s="7"/>
      <c r="D577" s="7"/>
      <c r="E577" s="7"/>
    </row>
    <row r="578" spans="1:5" ht="15">
      <c r="A578" s="7" t="s">
        <v>66</v>
      </c>
      <c r="B578" s="7" t="s">
        <v>87</v>
      </c>
      <c r="C578" s="10">
        <v>0.06372</v>
      </c>
      <c r="D578" s="10">
        <v>0.58806</v>
      </c>
      <c r="E578" s="8">
        <v>135549680</v>
      </c>
    </row>
    <row r="579" spans="1:5" ht="15">
      <c r="A579" s="7"/>
      <c r="B579" s="7" t="s">
        <v>89</v>
      </c>
      <c r="C579" s="10">
        <v>0.0141</v>
      </c>
      <c r="D579" s="10">
        <v>0.13014</v>
      </c>
      <c r="E579" s="8">
        <v>29997822</v>
      </c>
    </row>
    <row r="580" spans="1:5" ht="15">
      <c r="A580" s="7"/>
      <c r="B580" s="7" t="s">
        <v>91</v>
      </c>
      <c r="C580" s="10">
        <v>0.01383</v>
      </c>
      <c r="D580" s="10">
        <v>0.12765</v>
      </c>
      <c r="E580" s="8">
        <v>29424358</v>
      </c>
    </row>
    <row r="581" spans="1:5" ht="15">
      <c r="A581" s="7"/>
      <c r="B581" s="7" t="s">
        <v>92</v>
      </c>
      <c r="C581" s="10">
        <v>0.00593</v>
      </c>
      <c r="D581" s="10">
        <v>0.05477</v>
      </c>
      <c r="E581" s="8">
        <v>12625581</v>
      </c>
    </row>
    <row r="582" spans="1:5" ht="15">
      <c r="A582" s="7"/>
      <c r="B582" s="7" t="s">
        <v>90</v>
      </c>
      <c r="C582" s="10">
        <v>0.0057</v>
      </c>
      <c r="D582" s="10">
        <v>0.05257</v>
      </c>
      <c r="E582" s="8">
        <v>12117449</v>
      </c>
    </row>
    <row r="583" spans="1:5" ht="15">
      <c r="A583" s="7"/>
      <c r="B583" s="7" t="s">
        <v>93</v>
      </c>
      <c r="C583" s="10">
        <v>0.00507</v>
      </c>
      <c r="D583" s="10">
        <v>0.0468</v>
      </c>
      <c r="E583" s="8">
        <v>10786682</v>
      </c>
    </row>
    <row r="584" spans="1:5" ht="15">
      <c r="A584" s="7"/>
      <c r="B584" s="7" t="s">
        <v>88</v>
      </c>
      <c r="C584" s="10">
        <v>0</v>
      </c>
      <c r="D584" s="10">
        <v>0</v>
      </c>
      <c r="E584" s="8">
        <v>0</v>
      </c>
    </row>
    <row r="585" spans="1:5" ht="15">
      <c r="A585" s="7"/>
      <c r="B585" s="7" t="s">
        <v>94</v>
      </c>
      <c r="C585" s="10">
        <v>0</v>
      </c>
      <c r="D585" s="10">
        <v>0</v>
      </c>
      <c r="E585" s="8">
        <v>0</v>
      </c>
    </row>
    <row r="586" spans="1:5" ht="15">
      <c r="A586" s="7"/>
      <c r="B586" s="7"/>
      <c r="C586" s="7"/>
      <c r="D586" s="7"/>
      <c r="E586" s="7"/>
    </row>
    <row r="587" spans="1:5" ht="15">
      <c r="A587" s="7" t="s">
        <v>95</v>
      </c>
      <c r="B587" s="7"/>
      <c r="C587" s="10">
        <v>0.10835</v>
      </c>
      <c r="D587" s="10">
        <v>1</v>
      </c>
      <c r="E587" s="8">
        <v>230501572</v>
      </c>
    </row>
    <row r="588" spans="1:5" ht="15">
      <c r="A588" s="7" t="s">
        <v>96</v>
      </c>
      <c r="B588" s="7"/>
      <c r="C588" s="7"/>
      <c r="D588" s="7"/>
      <c r="E588" s="8">
        <v>2127410729</v>
      </c>
    </row>
    <row r="589" spans="1:5" ht="15">
      <c r="A589" s="7" t="s">
        <v>17</v>
      </c>
      <c r="B589" s="7"/>
      <c r="C589" s="7"/>
      <c r="D589" s="7"/>
      <c r="E589" s="7">
        <v>487</v>
      </c>
    </row>
    <row r="590" spans="1:5" ht="15">
      <c r="A590" s="7"/>
      <c r="B590" s="7"/>
      <c r="C590" s="7"/>
      <c r="D590" s="7"/>
      <c r="E590" s="7"/>
    </row>
    <row r="591" spans="1:5" ht="15">
      <c r="A591" s="7" t="s">
        <v>67</v>
      </c>
      <c r="B591" s="7" t="s">
        <v>87</v>
      </c>
      <c r="C591" s="10">
        <v>0.0574</v>
      </c>
      <c r="D591" s="10">
        <v>0.60468</v>
      </c>
      <c r="E591" s="8">
        <v>9701024</v>
      </c>
    </row>
    <row r="592" spans="1:5" ht="15">
      <c r="A592" s="7"/>
      <c r="B592" s="7" t="s">
        <v>91</v>
      </c>
      <c r="C592" s="10">
        <v>0.01389</v>
      </c>
      <c r="D592" s="10">
        <v>0.1463</v>
      </c>
      <c r="E592" s="8">
        <v>2347065</v>
      </c>
    </row>
    <row r="593" spans="1:5" ht="15">
      <c r="A593" s="7"/>
      <c r="B593" s="7" t="s">
        <v>90</v>
      </c>
      <c r="C593" s="10">
        <v>0.00699</v>
      </c>
      <c r="D593" s="10">
        <v>0.07367</v>
      </c>
      <c r="E593" s="8">
        <v>1181919</v>
      </c>
    </row>
    <row r="594" spans="1:5" ht="15">
      <c r="A594" s="7"/>
      <c r="B594" s="7" t="s">
        <v>89</v>
      </c>
      <c r="C594" s="10">
        <v>0.00536</v>
      </c>
      <c r="D594" s="10">
        <v>0.05651</v>
      </c>
      <c r="E594" s="8">
        <v>906561</v>
      </c>
    </row>
    <row r="595" spans="1:5" ht="15">
      <c r="A595" s="7"/>
      <c r="B595" s="7" t="s">
        <v>88</v>
      </c>
      <c r="C595" s="10">
        <v>0.0053</v>
      </c>
      <c r="D595" s="10">
        <v>0.05579</v>
      </c>
      <c r="E595" s="8">
        <v>895075</v>
      </c>
    </row>
    <row r="596" spans="1:5" ht="15">
      <c r="A596" s="7"/>
      <c r="B596" s="7" t="s">
        <v>93</v>
      </c>
      <c r="C596" s="10">
        <v>0.00436</v>
      </c>
      <c r="D596" s="10">
        <v>0.04591</v>
      </c>
      <c r="E596" s="8">
        <v>736573</v>
      </c>
    </row>
    <row r="597" spans="1:5" ht="15">
      <c r="A597" s="7"/>
      <c r="B597" s="7" t="s">
        <v>92</v>
      </c>
      <c r="C597" s="10">
        <v>0.00163</v>
      </c>
      <c r="D597" s="10">
        <v>0.01714</v>
      </c>
      <c r="E597" s="8">
        <v>274968</v>
      </c>
    </row>
    <row r="598" spans="1:5" ht="15">
      <c r="A598" s="7"/>
      <c r="B598" s="7" t="s">
        <v>94</v>
      </c>
      <c r="C598" s="10">
        <v>0</v>
      </c>
      <c r="D598" s="10">
        <v>0</v>
      </c>
      <c r="E598" s="8">
        <v>0</v>
      </c>
    </row>
    <row r="599" spans="1:5" ht="15">
      <c r="A599" s="7"/>
      <c r="B599" s="7"/>
      <c r="C599" s="7"/>
      <c r="D599" s="7"/>
      <c r="E599" s="7"/>
    </row>
    <row r="600" spans="1:5" ht="15">
      <c r="A600" s="7" t="s">
        <v>95</v>
      </c>
      <c r="B600" s="7"/>
      <c r="C600" s="10">
        <v>0.09492</v>
      </c>
      <c r="D600" s="10">
        <v>1</v>
      </c>
      <c r="E600" s="8">
        <v>16043185</v>
      </c>
    </row>
    <row r="601" spans="1:5" ht="15">
      <c r="A601" s="7" t="s">
        <v>96</v>
      </c>
      <c r="B601" s="7"/>
      <c r="C601" s="7"/>
      <c r="D601" s="7"/>
      <c r="E601" s="8">
        <v>169019552</v>
      </c>
    </row>
    <row r="602" spans="1:5" ht="15">
      <c r="A602" s="7" t="s">
        <v>17</v>
      </c>
      <c r="B602" s="7"/>
      <c r="C602" s="7"/>
      <c r="D602" s="7"/>
      <c r="E602" s="7">
        <v>490</v>
      </c>
    </row>
    <row r="603" spans="1:5" ht="15">
      <c r="A603" s="7"/>
      <c r="B603" s="7"/>
      <c r="C603" s="7"/>
      <c r="D603" s="7"/>
      <c r="E603" s="7"/>
    </row>
    <row r="604" spans="1:5" ht="15">
      <c r="A604" s="7" t="s">
        <v>68</v>
      </c>
      <c r="B604" s="7" t="s">
        <v>87</v>
      </c>
      <c r="C604" s="10">
        <v>0.05383</v>
      </c>
      <c r="D604" s="10">
        <v>0.6289</v>
      </c>
      <c r="E604" s="8">
        <v>26198548</v>
      </c>
    </row>
    <row r="605" spans="1:5" ht="15">
      <c r="A605" s="7"/>
      <c r="B605" s="7" t="s">
        <v>91</v>
      </c>
      <c r="C605" s="10">
        <v>0.01285</v>
      </c>
      <c r="D605" s="10">
        <v>0.15016</v>
      </c>
      <c r="E605" s="8">
        <v>6255247</v>
      </c>
    </row>
    <row r="606" spans="1:5" ht="15">
      <c r="A606" s="7"/>
      <c r="B606" s="7" t="s">
        <v>88</v>
      </c>
      <c r="C606" s="10">
        <v>0.00727</v>
      </c>
      <c r="D606" s="10">
        <v>0.08496</v>
      </c>
      <c r="E606" s="8">
        <v>3539340</v>
      </c>
    </row>
    <row r="607" spans="1:5" ht="15">
      <c r="A607" s="7"/>
      <c r="B607" s="7" t="s">
        <v>89</v>
      </c>
      <c r="C607" s="10">
        <v>0.00606</v>
      </c>
      <c r="D607" s="10">
        <v>0.0708</v>
      </c>
      <c r="E607" s="8">
        <v>2949388</v>
      </c>
    </row>
    <row r="608" spans="1:5" ht="15">
      <c r="A608" s="7"/>
      <c r="B608" s="7" t="s">
        <v>93</v>
      </c>
      <c r="C608" s="10">
        <v>0.00558</v>
      </c>
      <c r="D608" s="10">
        <v>0.06518</v>
      </c>
      <c r="E608" s="8">
        <v>2715442</v>
      </c>
    </row>
    <row r="609" spans="1:5" ht="15">
      <c r="A609" s="7"/>
      <c r="B609" s="7" t="s">
        <v>92</v>
      </c>
      <c r="C609" s="10">
        <v>0</v>
      </c>
      <c r="D609" s="10">
        <v>0</v>
      </c>
      <c r="E609" s="8">
        <v>0</v>
      </c>
    </row>
    <row r="610" spans="1:5" ht="15">
      <c r="A610" s="7"/>
      <c r="B610" s="7" t="s">
        <v>94</v>
      </c>
      <c r="C610" s="10">
        <v>0</v>
      </c>
      <c r="D610" s="10">
        <v>0</v>
      </c>
      <c r="E610" s="8">
        <v>0</v>
      </c>
    </row>
    <row r="611" spans="1:5" ht="15">
      <c r="A611" s="7"/>
      <c r="B611" s="7" t="s">
        <v>90</v>
      </c>
      <c r="C611" s="10">
        <v>0</v>
      </c>
      <c r="D611" s="10">
        <v>0</v>
      </c>
      <c r="E611" s="8">
        <v>0</v>
      </c>
    </row>
    <row r="612" spans="1:5" ht="15">
      <c r="A612" s="7"/>
      <c r="B612" s="7"/>
      <c r="C612" s="7"/>
      <c r="D612" s="7"/>
      <c r="E612" s="7"/>
    </row>
    <row r="613" spans="1:5" ht="15">
      <c r="A613" s="7" t="s">
        <v>95</v>
      </c>
      <c r="B613" s="7"/>
      <c r="C613" s="10">
        <v>0.08559</v>
      </c>
      <c r="D613" s="10">
        <v>1</v>
      </c>
      <c r="E613" s="8">
        <v>41657965</v>
      </c>
    </row>
    <row r="614" spans="1:5" ht="15">
      <c r="A614" s="7" t="s">
        <v>96</v>
      </c>
      <c r="B614" s="7"/>
      <c r="C614" s="7"/>
      <c r="D614" s="7"/>
      <c r="E614" s="8">
        <v>486734750</v>
      </c>
    </row>
    <row r="615" spans="1:5" ht="15">
      <c r="A615" s="7" t="s">
        <v>17</v>
      </c>
      <c r="B615" s="7"/>
      <c r="C615" s="7"/>
      <c r="D615" s="7"/>
      <c r="E615" s="7">
        <v>481</v>
      </c>
    </row>
    <row r="616" spans="1:5" ht="15">
      <c r="A616" s="7"/>
      <c r="B616" s="7"/>
      <c r="C616" s="7"/>
      <c r="D616" s="7"/>
      <c r="E616" s="7"/>
    </row>
    <row r="617" spans="1:5" ht="15">
      <c r="A617" s="7" t="s">
        <v>69</v>
      </c>
      <c r="B617" s="7" t="s">
        <v>88</v>
      </c>
      <c r="C617" s="10">
        <v>0.06228</v>
      </c>
      <c r="D617" s="10">
        <v>0.41394</v>
      </c>
      <c r="E617" s="8">
        <v>4870442</v>
      </c>
    </row>
    <row r="618" spans="1:5" ht="15">
      <c r="A618" s="7"/>
      <c r="B618" s="7" t="s">
        <v>87</v>
      </c>
      <c r="C618" s="10">
        <v>0.05549</v>
      </c>
      <c r="D618" s="10">
        <v>0.36883</v>
      </c>
      <c r="E618" s="8">
        <v>4339704</v>
      </c>
    </row>
    <row r="619" spans="1:5" ht="15">
      <c r="A619" s="7"/>
      <c r="B619" s="7" t="s">
        <v>92</v>
      </c>
      <c r="C619" s="10">
        <v>0.01775</v>
      </c>
      <c r="D619" s="10">
        <v>0.11795</v>
      </c>
      <c r="E619" s="8">
        <v>1387813</v>
      </c>
    </row>
    <row r="620" spans="1:5" ht="15">
      <c r="A620" s="7"/>
      <c r="B620" s="7" t="s">
        <v>89</v>
      </c>
      <c r="C620" s="10">
        <v>0.0086</v>
      </c>
      <c r="D620" s="10">
        <v>0.05713</v>
      </c>
      <c r="E620" s="8">
        <v>672219</v>
      </c>
    </row>
    <row r="621" spans="1:5" ht="15">
      <c r="A621" s="7"/>
      <c r="B621" s="7" t="s">
        <v>91</v>
      </c>
      <c r="C621" s="10">
        <v>0.00634</v>
      </c>
      <c r="D621" s="10">
        <v>0.04214</v>
      </c>
      <c r="E621" s="8">
        <v>495824</v>
      </c>
    </row>
    <row r="622" spans="1:5" ht="15">
      <c r="A622" s="7"/>
      <c r="B622" s="7" t="s">
        <v>94</v>
      </c>
      <c r="C622" s="10">
        <v>0</v>
      </c>
      <c r="D622" s="10">
        <v>0</v>
      </c>
      <c r="E622" s="8">
        <v>0</v>
      </c>
    </row>
    <row r="623" spans="1:5" ht="15">
      <c r="A623" s="7"/>
      <c r="B623" s="7" t="s">
        <v>93</v>
      </c>
      <c r="C623" s="10">
        <v>0</v>
      </c>
      <c r="D623" s="10">
        <v>0</v>
      </c>
      <c r="E623" s="8">
        <v>0</v>
      </c>
    </row>
    <row r="624" spans="1:5" ht="15">
      <c r="A624" s="7"/>
      <c r="B624" s="7" t="s">
        <v>90</v>
      </c>
      <c r="C624" s="10">
        <v>0</v>
      </c>
      <c r="D624" s="10">
        <v>0</v>
      </c>
      <c r="E624" s="8">
        <v>0</v>
      </c>
    </row>
    <row r="625" spans="1:5" ht="15">
      <c r="A625" s="7"/>
      <c r="B625" s="7"/>
      <c r="C625" s="7"/>
      <c r="D625" s="7"/>
      <c r="E625" s="7"/>
    </row>
    <row r="626" spans="1:5" ht="15">
      <c r="A626" s="7" t="s">
        <v>95</v>
      </c>
      <c r="B626" s="7"/>
      <c r="C626" s="10">
        <v>0.15045</v>
      </c>
      <c r="D626" s="10">
        <v>1</v>
      </c>
      <c r="E626" s="8">
        <v>11766002</v>
      </c>
    </row>
    <row r="627" spans="1:5" ht="15">
      <c r="A627" s="7" t="s">
        <v>96</v>
      </c>
      <c r="B627" s="7"/>
      <c r="C627" s="7"/>
      <c r="D627" s="7"/>
      <c r="E627" s="8">
        <v>78206561</v>
      </c>
    </row>
    <row r="628" spans="1:5" ht="15">
      <c r="A628" s="7" t="s">
        <v>17</v>
      </c>
      <c r="B628" s="7"/>
      <c r="C628" s="7"/>
      <c r="D628" s="7"/>
      <c r="E628" s="7">
        <v>371</v>
      </c>
    </row>
    <row r="629" spans="1:5" ht="15">
      <c r="A629" s="7"/>
      <c r="B629" s="7"/>
      <c r="C629" s="7"/>
      <c r="D629" s="7"/>
      <c r="E629" s="7"/>
    </row>
    <row r="630" spans="1:5" ht="15">
      <c r="A630" s="7" t="s">
        <v>70</v>
      </c>
      <c r="B630" s="7" t="s">
        <v>87</v>
      </c>
      <c r="C630" s="10">
        <v>0.12231</v>
      </c>
      <c r="D630" s="10">
        <v>0.78284</v>
      </c>
      <c r="E630" s="8">
        <v>123222606</v>
      </c>
    </row>
    <row r="631" spans="1:5" ht="15">
      <c r="A631" s="7"/>
      <c r="B631" s="7" t="s">
        <v>91</v>
      </c>
      <c r="C631" s="10">
        <v>0.01128</v>
      </c>
      <c r="D631" s="10">
        <v>0.07221</v>
      </c>
      <c r="E631" s="8">
        <v>11366746</v>
      </c>
    </row>
    <row r="632" spans="1:5" ht="15">
      <c r="A632" s="7"/>
      <c r="B632" s="7" t="s">
        <v>89</v>
      </c>
      <c r="C632" s="10">
        <v>0.00763</v>
      </c>
      <c r="D632" s="10">
        <v>0.04882</v>
      </c>
      <c r="E632" s="8">
        <v>7684269</v>
      </c>
    </row>
    <row r="633" spans="1:5" ht="15">
      <c r="A633" s="7"/>
      <c r="B633" s="7" t="s">
        <v>88</v>
      </c>
      <c r="C633" s="10">
        <v>0.00568</v>
      </c>
      <c r="D633" s="10">
        <v>0.03637</v>
      </c>
      <c r="E633" s="8">
        <v>5724461</v>
      </c>
    </row>
    <row r="634" spans="1:5" ht="15">
      <c r="A634" s="7"/>
      <c r="B634" s="7" t="s">
        <v>90</v>
      </c>
      <c r="C634" s="10">
        <v>0.00527</v>
      </c>
      <c r="D634" s="10">
        <v>0.0337</v>
      </c>
      <c r="E634" s="8">
        <v>5305292</v>
      </c>
    </row>
    <row r="635" spans="1:5" ht="15">
      <c r="A635" s="7"/>
      <c r="B635" s="7" t="s">
        <v>93</v>
      </c>
      <c r="C635" s="10">
        <v>0.00255</v>
      </c>
      <c r="D635" s="10">
        <v>0.01635</v>
      </c>
      <c r="E635" s="8">
        <v>2573502</v>
      </c>
    </row>
    <row r="636" spans="1:5" ht="15">
      <c r="A636" s="7"/>
      <c r="B636" s="7" t="s">
        <v>94</v>
      </c>
      <c r="C636" s="10">
        <v>0.00093</v>
      </c>
      <c r="D636" s="10">
        <v>0.00597</v>
      </c>
      <c r="E636" s="8">
        <v>939560</v>
      </c>
    </row>
    <row r="637" spans="1:5" ht="15">
      <c r="A637" s="7"/>
      <c r="B637" s="7" t="s">
        <v>92</v>
      </c>
      <c r="C637" s="10">
        <v>0.00058</v>
      </c>
      <c r="D637" s="10">
        <v>0.00373</v>
      </c>
      <c r="E637" s="8">
        <v>587820</v>
      </c>
    </row>
    <row r="638" spans="1:5" ht="15">
      <c r="A638" s="7"/>
      <c r="B638" s="7"/>
      <c r="C638" s="7"/>
      <c r="D638" s="7"/>
      <c r="E638" s="7"/>
    </row>
    <row r="639" spans="1:5" ht="15">
      <c r="A639" s="7" t="s">
        <v>95</v>
      </c>
      <c r="B639" s="7"/>
      <c r="C639" s="10">
        <v>0.15623</v>
      </c>
      <c r="D639" s="10">
        <v>1</v>
      </c>
      <c r="E639" s="8">
        <v>157404256</v>
      </c>
    </row>
    <row r="640" spans="1:5" ht="15">
      <c r="A640" s="7" t="s">
        <v>96</v>
      </c>
      <c r="B640" s="7"/>
      <c r="C640" s="7"/>
      <c r="D640" s="7"/>
      <c r="E640" s="8">
        <v>1007485137</v>
      </c>
    </row>
    <row r="641" spans="1:5" ht="15">
      <c r="A641" s="7" t="s">
        <v>17</v>
      </c>
      <c r="B641" s="7"/>
      <c r="C641" s="7"/>
      <c r="D641" s="7"/>
      <c r="E641" s="7">
        <v>390</v>
      </c>
    </row>
    <row r="642" spans="1:5" ht="15">
      <c r="A642" s="7"/>
      <c r="B642" s="7"/>
      <c r="C642" s="7"/>
      <c r="D642" s="7"/>
      <c r="E642" s="7"/>
    </row>
    <row r="643" spans="1:5" ht="15">
      <c r="A643" s="7" t="s">
        <v>71</v>
      </c>
      <c r="B643" s="7" t="s">
        <v>87</v>
      </c>
      <c r="C643" s="10">
        <v>0.14065</v>
      </c>
      <c r="D643" s="10">
        <v>0.65241</v>
      </c>
      <c r="E643" s="8">
        <v>92724447</v>
      </c>
    </row>
    <row r="644" spans="1:5" ht="15">
      <c r="A644" s="7"/>
      <c r="B644" s="7" t="s">
        <v>91</v>
      </c>
      <c r="C644" s="10">
        <v>0.02563</v>
      </c>
      <c r="D644" s="10">
        <v>0.11886</v>
      </c>
      <c r="E644" s="8">
        <v>16893495</v>
      </c>
    </row>
    <row r="645" spans="1:5" ht="15">
      <c r="A645" s="7"/>
      <c r="B645" s="7" t="s">
        <v>88</v>
      </c>
      <c r="C645" s="10">
        <v>0.01669</v>
      </c>
      <c r="D645" s="10">
        <v>0.07744</v>
      </c>
      <c r="E645" s="8">
        <v>11005683</v>
      </c>
    </row>
    <row r="646" spans="1:5" ht="15">
      <c r="A646" s="7"/>
      <c r="B646" s="7" t="s">
        <v>89</v>
      </c>
      <c r="C646" s="10">
        <v>0.01508</v>
      </c>
      <c r="D646" s="10">
        <v>0.06995</v>
      </c>
      <c r="E646" s="8">
        <v>9941572</v>
      </c>
    </row>
    <row r="647" spans="1:5" ht="15">
      <c r="A647" s="7"/>
      <c r="B647" s="7" t="s">
        <v>92</v>
      </c>
      <c r="C647" s="10">
        <v>0.01113</v>
      </c>
      <c r="D647" s="10">
        <v>0.05165</v>
      </c>
      <c r="E647" s="8">
        <v>7340490</v>
      </c>
    </row>
    <row r="648" spans="1:5" ht="15">
      <c r="A648" s="7"/>
      <c r="B648" s="7" t="s">
        <v>93</v>
      </c>
      <c r="C648" s="10">
        <v>0.00324</v>
      </c>
      <c r="D648" s="10">
        <v>0.01505</v>
      </c>
      <c r="E648" s="8">
        <v>2138795</v>
      </c>
    </row>
    <row r="649" spans="1:5" ht="15">
      <c r="A649" s="7"/>
      <c r="B649" s="7" t="s">
        <v>90</v>
      </c>
      <c r="C649" s="10">
        <v>0.00282</v>
      </c>
      <c r="D649" s="10">
        <v>0.01308</v>
      </c>
      <c r="E649" s="8">
        <v>1859464</v>
      </c>
    </row>
    <row r="650" spans="1:5" ht="15">
      <c r="A650" s="7"/>
      <c r="B650" s="7" t="s">
        <v>94</v>
      </c>
      <c r="C650" s="10">
        <v>0.00034</v>
      </c>
      <c r="D650" s="10">
        <v>0.00157</v>
      </c>
      <c r="E650" s="8">
        <v>223126</v>
      </c>
    </row>
    <row r="651" spans="1:5" ht="15">
      <c r="A651" s="7"/>
      <c r="B651" s="7"/>
      <c r="C651" s="7"/>
      <c r="D651" s="7"/>
      <c r="E651" s="7"/>
    </row>
    <row r="652" spans="1:5" ht="15">
      <c r="A652" s="7" t="s">
        <v>95</v>
      </c>
      <c r="B652" s="7"/>
      <c r="C652" s="10">
        <v>0.21559</v>
      </c>
      <c r="D652" s="10">
        <v>1</v>
      </c>
      <c r="E652" s="8">
        <v>142127072</v>
      </c>
    </row>
    <row r="653" spans="1:5" ht="15">
      <c r="A653" s="7" t="s">
        <v>96</v>
      </c>
      <c r="B653" s="7"/>
      <c r="C653" s="7"/>
      <c r="D653" s="7"/>
      <c r="E653" s="8">
        <v>659236890</v>
      </c>
    </row>
    <row r="654" spans="1:5" ht="15">
      <c r="A654" s="7" t="s">
        <v>17</v>
      </c>
      <c r="B654" s="7"/>
      <c r="C654" s="7"/>
      <c r="D654" s="7"/>
      <c r="E654" s="7">
        <v>510</v>
      </c>
    </row>
    <row r="655" spans="1:5" ht="15">
      <c r="A655" s="7"/>
      <c r="B655" s="7"/>
      <c r="C655" s="7"/>
      <c r="D655" s="7"/>
      <c r="E655" s="7"/>
    </row>
    <row r="656" spans="1:5" ht="15">
      <c r="A656" s="7" t="s">
        <v>72</v>
      </c>
      <c r="B656" s="7" t="s">
        <v>87</v>
      </c>
      <c r="C656" s="10">
        <v>0.02093</v>
      </c>
      <c r="D656" s="10">
        <v>0.39309</v>
      </c>
      <c r="E656" s="8">
        <v>4269868</v>
      </c>
    </row>
    <row r="657" spans="1:5" ht="15">
      <c r="A657" s="7"/>
      <c r="B657" s="7" t="s">
        <v>91</v>
      </c>
      <c r="C657" s="10">
        <v>0.01332</v>
      </c>
      <c r="D657" s="10">
        <v>0.2502</v>
      </c>
      <c r="E657" s="8">
        <v>2717673</v>
      </c>
    </row>
    <row r="658" spans="1:5" ht="15">
      <c r="A658" s="7"/>
      <c r="B658" s="7" t="s">
        <v>89</v>
      </c>
      <c r="C658" s="10">
        <v>0.01033</v>
      </c>
      <c r="D658" s="10">
        <v>0.19409</v>
      </c>
      <c r="E658" s="8">
        <v>2108252</v>
      </c>
    </row>
    <row r="659" spans="1:5" ht="15">
      <c r="A659" s="7"/>
      <c r="B659" s="7" t="s">
        <v>88</v>
      </c>
      <c r="C659" s="10">
        <v>0.00653</v>
      </c>
      <c r="D659" s="10">
        <v>0.12267</v>
      </c>
      <c r="E659" s="8">
        <v>1332441</v>
      </c>
    </row>
    <row r="660" spans="1:5" ht="15">
      <c r="A660" s="7"/>
      <c r="B660" s="7" t="s">
        <v>93</v>
      </c>
      <c r="C660" s="10">
        <v>0.00205</v>
      </c>
      <c r="D660" s="10">
        <v>0.03853</v>
      </c>
      <c r="E660" s="8">
        <v>418541</v>
      </c>
    </row>
    <row r="661" spans="1:5" ht="15">
      <c r="A661" s="7"/>
      <c r="B661" s="7" t="s">
        <v>90</v>
      </c>
      <c r="C661" s="10">
        <v>8E-05</v>
      </c>
      <c r="D661" s="10">
        <v>0.00142</v>
      </c>
      <c r="E661" s="8">
        <v>15442</v>
      </c>
    </row>
    <row r="662" spans="1:5" ht="15">
      <c r="A662" s="7"/>
      <c r="B662" s="7" t="s">
        <v>92</v>
      </c>
      <c r="C662" s="10">
        <v>0</v>
      </c>
      <c r="D662" s="10">
        <v>0</v>
      </c>
      <c r="E662" s="8">
        <v>0</v>
      </c>
    </row>
    <row r="663" spans="1:5" ht="15">
      <c r="A663" s="7"/>
      <c r="B663" s="7" t="s">
        <v>94</v>
      </c>
      <c r="C663" s="10">
        <v>0</v>
      </c>
      <c r="D663" s="10">
        <v>0</v>
      </c>
      <c r="E663" s="8">
        <v>0</v>
      </c>
    </row>
    <row r="664" spans="1:5" ht="15">
      <c r="A664" s="7"/>
      <c r="B664" s="7"/>
      <c r="C664" s="7"/>
      <c r="D664" s="7"/>
      <c r="E664" s="7"/>
    </row>
    <row r="665" spans="1:5" ht="15">
      <c r="A665" s="7" t="s">
        <v>95</v>
      </c>
      <c r="B665" s="7"/>
      <c r="C665" s="10">
        <v>0.05323</v>
      </c>
      <c r="D665" s="10">
        <v>1</v>
      </c>
      <c r="E665" s="8">
        <v>10862217</v>
      </c>
    </row>
    <row r="666" spans="1:5" ht="15">
      <c r="A666" s="7" t="s">
        <v>96</v>
      </c>
      <c r="B666" s="7"/>
      <c r="C666" s="7"/>
      <c r="D666" s="7"/>
      <c r="E666" s="8">
        <v>204046435</v>
      </c>
    </row>
    <row r="667" spans="1:5" ht="15">
      <c r="A667" s="7" t="s">
        <v>17</v>
      </c>
      <c r="B667" s="7"/>
      <c r="C667" s="7"/>
      <c r="D667" s="7"/>
      <c r="E667" s="7">
        <v>481</v>
      </c>
    </row>
    <row r="668" spans="1:5" ht="15">
      <c r="A668" s="7"/>
      <c r="B668" s="7"/>
      <c r="C668" s="7"/>
      <c r="D668" s="7"/>
      <c r="E668" s="7"/>
    </row>
    <row r="669" spans="1:5" ht="15">
      <c r="A669" s="7" t="s">
        <v>73</v>
      </c>
      <c r="B669" s="7" t="s">
        <v>87</v>
      </c>
      <c r="C669" s="10">
        <v>0.109</v>
      </c>
      <c r="D669" s="10">
        <v>0.81013</v>
      </c>
      <c r="E669" s="8">
        <v>6583661</v>
      </c>
    </row>
    <row r="670" spans="1:5" ht="15">
      <c r="A670" s="7"/>
      <c r="B670" s="7" t="s">
        <v>89</v>
      </c>
      <c r="C670" s="10">
        <v>0.01191</v>
      </c>
      <c r="D670" s="10">
        <v>0.0885</v>
      </c>
      <c r="E670" s="8">
        <v>719178</v>
      </c>
    </row>
    <row r="671" spans="1:5" ht="15">
      <c r="A671" s="7"/>
      <c r="B671" s="7" t="s">
        <v>88</v>
      </c>
      <c r="C671" s="10">
        <v>0.0061</v>
      </c>
      <c r="D671" s="10">
        <v>0.04537</v>
      </c>
      <c r="E671" s="8">
        <v>368717</v>
      </c>
    </row>
    <row r="672" spans="1:5" ht="15">
      <c r="A672" s="7"/>
      <c r="B672" s="7" t="s">
        <v>93</v>
      </c>
      <c r="C672" s="10">
        <v>0.00392</v>
      </c>
      <c r="D672" s="10">
        <v>0.02912</v>
      </c>
      <c r="E672" s="8">
        <v>236683</v>
      </c>
    </row>
    <row r="673" spans="1:5" ht="15">
      <c r="A673" s="7"/>
      <c r="B673" s="7" t="s">
        <v>90</v>
      </c>
      <c r="C673" s="10">
        <v>0.00328</v>
      </c>
      <c r="D673" s="10">
        <v>0.02434</v>
      </c>
      <c r="E673" s="8">
        <v>197835</v>
      </c>
    </row>
    <row r="674" spans="1:5" ht="15">
      <c r="A674" s="7"/>
      <c r="B674" s="7" t="s">
        <v>91</v>
      </c>
      <c r="C674" s="10">
        <v>0.00034</v>
      </c>
      <c r="D674" s="10">
        <v>0.00254</v>
      </c>
      <c r="E674" s="8">
        <v>20630</v>
      </c>
    </row>
    <row r="675" spans="1:5" ht="15">
      <c r="A675" s="7"/>
      <c r="B675" s="7" t="s">
        <v>92</v>
      </c>
      <c r="C675" s="10">
        <v>0</v>
      </c>
      <c r="D675" s="10">
        <v>0</v>
      </c>
      <c r="E675" s="8">
        <v>0</v>
      </c>
    </row>
    <row r="676" spans="1:5" ht="15">
      <c r="A676" s="7"/>
      <c r="B676" s="7" t="s">
        <v>94</v>
      </c>
      <c r="C676" s="10">
        <v>0</v>
      </c>
      <c r="D676" s="10">
        <v>0</v>
      </c>
      <c r="E676" s="8">
        <v>0</v>
      </c>
    </row>
    <row r="677" spans="1:5" ht="15">
      <c r="A677" s="7"/>
      <c r="B677" s="7"/>
      <c r="C677" s="7"/>
      <c r="D677" s="7"/>
      <c r="E677" s="7"/>
    </row>
    <row r="678" spans="1:5" ht="15">
      <c r="A678" s="7" t="s">
        <v>95</v>
      </c>
      <c r="B678" s="7"/>
      <c r="C678" s="10">
        <v>0.13455</v>
      </c>
      <c r="D678" s="10">
        <v>1</v>
      </c>
      <c r="E678" s="8">
        <v>8126704</v>
      </c>
    </row>
    <row r="679" spans="1:5" ht="15">
      <c r="A679" s="7" t="s">
        <v>96</v>
      </c>
      <c r="B679" s="7"/>
      <c r="C679" s="7"/>
      <c r="D679" s="7"/>
      <c r="E679" s="8">
        <v>60398162</v>
      </c>
    </row>
    <row r="680" spans="1:5" ht="15">
      <c r="A680" s="7" t="s">
        <v>17</v>
      </c>
      <c r="B680" s="7"/>
      <c r="C680" s="7"/>
      <c r="D680" s="7"/>
      <c r="E680" s="7">
        <v>356</v>
      </c>
    </row>
    <row r="682" spans="1:13" ht="15">
      <c r="A682" t="s">
        <v>1</v>
      </c>
      <c r="D682" s="1"/>
      <c r="G682" s="1"/>
      <c r="L682" s="1"/>
      <c r="M682" s="1"/>
    </row>
    <row r="683" spans="1:13" ht="15">
      <c r="A683" t="s">
        <v>2</v>
      </c>
      <c r="D683" s="1"/>
      <c r="G683" s="1"/>
      <c r="L683" s="1"/>
      <c r="M683" s="1"/>
    </row>
    <row r="684" spans="1:13" ht="15">
      <c r="A684" t="s">
        <v>75</v>
      </c>
      <c r="D684" s="1"/>
      <c r="G684" s="1"/>
      <c r="L684" s="1"/>
      <c r="M684" s="1"/>
    </row>
    <row r="685" spans="1:13" ht="15">
      <c r="A685" t="s">
        <v>78</v>
      </c>
      <c r="D685" s="1"/>
      <c r="G685" s="1"/>
      <c r="L685" s="1"/>
      <c r="M685" s="1"/>
    </row>
    <row r="686" spans="1:13" ht="15">
      <c r="A686" t="s">
        <v>108</v>
      </c>
      <c r="D686" s="1"/>
      <c r="G686" s="1"/>
      <c r="L686" s="1"/>
      <c r="M686" s="1"/>
    </row>
    <row r="687" spans="1:13" ht="15">
      <c r="A687" t="s">
        <v>109</v>
      </c>
      <c r="D687" s="1"/>
      <c r="G687" s="1"/>
      <c r="L687" s="1"/>
      <c r="M687" s="1"/>
    </row>
    <row r="688" spans="1:13" ht="15">
      <c r="A688" t="s">
        <v>3</v>
      </c>
      <c r="D688" s="1"/>
      <c r="G688" s="1"/>
      <c r="L688" s="1"/>
      <c r="M688" s="1"/>
    </row>
  </sheetData>
  <sheetProtection/>
  <autoFilter ref="A5:E680"/>
  <mergeCells count="3">
    <mergeCell ref="A1:E1"/>
    <mergeCell ref="A2:E2"/>
    <mergeCell ref="A3:E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Miller</dc:creator>
  <cp:keywords/>
  <dc:description/>
  <cp:lastModifiedBy>Jonathan Forrester</cp:lastModifiedBy>
  <dcterms:created xsi:type="dcterms:W3CDTF">2015-08-13T10:45:33Z</dcterms:created>
  <dcterms:modified xsi:type="dcterms:W3CDTF">2015-10-14T18:00:21Z</dcterms:modified>
  <cp:category/>
  <cp:version/>
  <cp:contentType/>
  <cp:contentStatus/>
</cp:coreProperties>
</file>